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firstSheet="5" activeTab="14"/>
  </bookViews>
  <sheets>
    <sheet name="start" sheetId="1" r:id="rId1"/>
    <sheet name="15-10-2023" sheetId="2" r:id="rId2"/>
    <sheet name="29-10-2023" sheetId="3" r:id="rId3"/>
    <sheet name="12-11-2023" sheetId="4" r:id="rId4"/>
    <sheet name="26-11-2023" sheetId="5" r:id="rId5"/>
    <sheet name="10-12-2023" sheetId="6" r:id="rId6"/>
    <sheet name="26-12-2023" sheetId="7" r:id="rId7"/>
    <sheet name="7-1-2024" sheetId="8" r:id="rId8"/>
    <sheet name="28-1-2024" sheetId="9" r:id="rId9"/>
    <sheet name="25-2-2024" sheetId="10" r:id="rId10"/>
    <sheet name="10-3-2024" sheetId="11" r:id="rId11"/>
    <sheet name="24-3-2024" sheetId="12" r:id="rId12"/>
    <sheet name="1-4-2024" sheetId="13" r:id="rId13"/>
    <sheet name="21-4-2024" sheetId="14" r:id="rId14"/>
    <sheet name="5-5-2024" sheetId="15" r:id="rId15"/>
  </sheets>
  <definedNames>
    <definedName name="_xlnm.Print_Area" localSheetId="5">'10-12-2023'!$A$1:$S$18</definedName>
    <definedName name="_xlnm.Print_Area" localSheetId="10">'10-3-2024'!$A$1:$S$18</definedName>
    <definedName name="_xlnm.Print_Area" localSheetId="3">'12-11-2023'!$A$1:$S$18</definedName>
    <definedName name="_xlnm.Print_Area" localSheetId="12">'1-4-2024'!$A$1:$S$18</definedName>
    <definedName name="_xlnm.Print_Area" localSheetId="1">'15-10-2023'!$A$1:$S$14</definedName>
    <definedName name="_xlnm.Print_Area" localSheetId="13">'21-4-2024'!$A$1:$S$18</definedName>
    <definedName name="_xlnm.Print_Area" localSheetId="11">'24-3-2024'!$A$1:$S$18</definedName>
    <definedName name="_xlnm.Print_Area" localSheetId="9">'25-2-2024'!$A$1:$S$18</definedName>
    <definedName name="_xlnm.Print_Area" localSheetId="4">'26-11-2023'!$A$1:$S$18</definedName>
    <definedName name="_xlnm.Print_Area" localSheetId="6">'26-12-2023'!$A$1:$S$18</definedName>
    <definedName name="_xlnm.Print_Area" localSheetId="8">'28-1-2024'!$A$1:$S$18</definedName>
    <definedName name="_xlnm.Print_Area" localSheetId="2">'29-10-2023'!$A$1:$S$18</definedName>
    <definedName name="_xlnm.Print_Area" localSheetId="14">'5-5-2024'!$A$1:$S$18</definedName>
    <definedName name="_xlnm.Print_Area" localSheetId="7">'7-1-2024'!$A$1:$S$18</definedName>
    <definedName name="_xlnm.Print_Area" localSheetId="0">'start'!$A$1:$S$14</definedName>
  </definedNames>
  <calcPr fullCalcOnLoad="1"/>
</workbook>
</file>

<file path=xl/sharedStrings.xml><?xml version="1.0" encoding="utf-8"?>
<sst xmlns="http://schemas.openxmlformats.org/spreadsheetml/2006/main" count="603" uniqueCount="36">
  <si>
    <t>PL</t>
  </si>
  <si>
    <t>NR</t>
  </si>
  <si>
    <t>NAMEN</t>
  </si>
  <si>
    <t>TOT</t>
  </si>
  <si>
    <t>GW</t>
  </si>
  <si>
    <t>GEM</t>
  </si>
  <si>
    <t>x</t>
  </si>
  <si>
    <t xml:space="preserve"> </t>
  </si>
  <si>
    <t>Jan Schoenmakersen Gerrie Bartels</t>
  </si>
  <si>
    <t>Paul van Aaken en Ellen van Spreuwel</t>
  </si>
  <si>
    <t>Wim van Doren en Karin de Koning</t>
  </si>
  <si>
    <t>Rimmie Schoofs en Wim Huybers</t>
  </si>
  <si>
    <t>Wil van Gerven en Ria van Rijen</t>
  </si>
  <si>
    <t>Mien de Laat en Jet de Koning</t>
  </si>
  <si>
    <t>Ceciel Zigenhorn en Tilly van Spreuwel</t>
  </si>
  <si>
    <t>Koos van den Bosch en Pieter Reinders</t>
  </si>
  <si>
    <t>Ger Henst en Pierre Swalen</t>
  </si>
  <si>
    <t xml:space="preserve">Ans van Gerven  en Joke van Dijk </t>
  </si>
  <si>
    <t>Marij Soetens en Frans Mijs</t>
  </si>
  <si>
    <t xml:space="preserve">Marcel de Koning en Bart Bartels </t>
  </si>
  <si>
    <t>Annie van de Wouw en Piet van Spreuwel</t>
  </si>
  <si>
    <t xml:space="preserve">Stand per 15-10-2023 </t>
  </si>
  <si>
    <t xml:space="preserve">Stand per 29-10-2023 </t>
  </si>
  <si>
    <t xml:space="preserve">Stand per 12-11-2023 </t>
  </si>
  <si>
    <t xml:space="preserve">Stand per 26-11-2023 </t>
  </si>
  <si>
    <t xml:space="preserve">Stand per 10-12-2023 </t>
  </si>
  <si>
    <t xml:space="preserve">Stand per 26-12-2023 </t>
  </si>
  <si>
    <t xml:space="preserve">Stand per 7-1-2024 </t>
  </si>
  <si>
    <t xml:space="preserve">Stand per 28-1-2024 </t>
  </si>
  <si>
    <t xml:space="preserve">Stand per 25-2-2024 </t>
  </si>
  <si>
    <t xml:space="preserve">Stand per 10-3-2024 </t>
  </si>
  <si>
    <t xml:space="preserve">Stand per 24-3-2024 </t>
  </si>
  <si>
    <t xml:space="preserve">Stand per 1-4-2024 </t>
  </si>
  <si>
    <t>Jan Schoenmakers en Gerrie Bartels</t>
  </si>
  <si>
    <t xml:space="preserve">Stand per 21-4-2024 </t>
  </si>
  <si>
    <t xml:space="preserve">Stand per 5-5-2024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</si>
</sst>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54" applyFont="1" applyAlignment="1">
      <alignment horizontal="left" vertical="center"/>
      <protection/>
    </xf>
    <xf numFmtId="0" fontId="4" fillId="22" borderId="10" xfId="54" applyFont="1" applyFill="1" applyBorder="1" applyAlignment="1">
      <alignment horizontal="left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10" borderId="10" xfId="54" applyFont="1" applyFill="1" applyBorder="1" applyAlignment="1">
      <alignment horizontal="center" vertical="center"/>
      <protection/>
    </xf>
    <xf numFmtId="0" fontId="4" fillId="0" borderId="0" xfId="54" applyFont="1" applyFill="1">
      <alignment/>
      <protection/>
    </xf>
    <xf numFmtId="15" fontId="4" fillId="0" borderId="0" xfId="54" applyNumberFormat="1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4" fillId="35" borderId="0" xfId="54" applyFont="1" applyFill="1" applyBorder="1" applyAlignment="1">
      <alignment horizontal="left" vertical="center"/>
      <protection/>
    </xf>
    <xf numFmtId="0" fontId="4" fillId="6" borderId="10" xfId="54" applyFont="1" applyFill="1" applyBorder="1" applyAlignment="1">
      <alignment horizontal="center" vertical="center"/>
      <protection/>
    </xf>
    <xf numFmtId="0" fontId="4" fillId="0" borderId="11" xfId="54" applyFont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center" vertical="center"/>
      <protection/>
    </xf>
    <xf numFmtId="0" fontId="4" fillId="36" borderId="10" xfId="54" applyFont="1" applyFill="1" applyBorder="1" applyAlignment="1">
      <alignment horizontal="left" vertical="center"/>
      <protection/>
    </xf>
    <xf numFmtId="0" fontId="39" fillId="0" borderId="10" xfId="0" applyFont="1" applyBorder="1" applyAlignment="1">
      <alignment vertical="center"/>
    </xf>
    <xf numFmtId="0" fontId="4" fillId="0" borderId="10" xfId="54" applyFont="1" applyBorder="1" applyAlignment="1">
      <alignment horizontal="left" vertical="center"/>
      <protection/>
    </xf>
    <xf numFmtId="0" fontId="40" fillId="0" borderId="0" xfId="54" applyFont="1" applyFill="1" applyAlignment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H24" sqref="H2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1</v>
      </c>
      <c r="C2" s="18" t="s">
        <v>8</v>
      </c>
      <c r="D2" s="3">
        <f aca="true" t="shared" si="0" ref="D2:D14">SUM(F2:R2)</f>
        <v>0</v>
      </c>
      <c r="E2" s="4">
        <f aca="true" t="shared" si="1" ref="E2:E14">COUNT(F2:R2)</f>
        <v>0</v>
      </c>
      <c r="F2" s="5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2" t="e">
        <f aca="true" t="shared" si="2" ref="S2:S14">AVERAGE(F2:R2)</f>
        <v>#DIV/0!</v>
      </c>
    </row>
    <row r="3" spans="1:19" s="1" customFormat="1" ht="24.75" customHeight="1">
      <c r="A3" s="16">
        <v>2</v>
      </c>
      <c r="B3" s="2">
        <v>2</v>
      </c>
      <c r="C3" s="18" t="s">
        <v>9</v>
      </c>
      <c r="D3" s="3">
        <f t="shared" si="0"/>
        <v>0</v>
      </c>
      <c r="E3" s="4">
        <f t="shared" si="1"/>
        <v>0</v>
      </c>
      <c r="F3" s="5" t="s">
        <v>7</v>
      </c>
      <c r="G3" s="5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2" t="e">
        <f t="shared" si="2"/>
        <v>#DIV/0!</v>
      </c>
    </row>
    <row r="4" spans="1:19" s="1" customFormat="1" ht="24.75" customHeight="1">
      <c r="A4" s="16">
        <v>3</v>
      </c>
      <c r="B4" s="2">
        <v>3</v>
      </c>
      <c r="C4" s="18" t="s">
        <v>10</v>
      </c>
      <c r="D4" s="3">
        <f t="shared" si="0"/>
        <v>0</v>
      </c>
      <c r="E4" s="4">
        <f t="shared" si="1"/>
        <v>0</v>
      </c>
      <c r="F4" s="5" t="s">
        <v>7</v>
      </c>
      <c r="G4" s="5"/>
      <c r="H4" s="5" t="s">
        <v>6</v>
      </c>
      <c r="I4" s="5"/>
      <c r="J4" s="5"/>
      <c r="K4" s="5"/>
      <c r="L4" s="5"/>
      <c r="M4" s="5"/>
      <c r="N4" s="5"/>
      <c r="O4" s="5"/>
      <c r="P4" s="5"/>
      <c r="Q4" s="5"/>
      <c r="R4" s="5"/>
      <c r="S4" s="12" t="e">
        <f t="shared" si="2"/>
        <v>#DIV/0!</v>
      </c>
    </row>
    <row r="5" spans="1:19" s="1" customFormat="1" ht="24.75" customHeight="1">
      <c r="A5" s="16">
        <v>4</v>
      </c>
      <c r="B5" s="2">
        <v>4</v>
      </c>
      <c r="C5" s="17" t="s">
        <v>11</v>
      </c>
      <c r="D5" s="3">
        <f t="shared" si="0"/>
        <v>0</v>
      </c>
      <c r="E5" s="4">
        <f t="shared" si="1"/>
        <v>0</v>
      </c>
      <c r="F5" s="5" t="s">
        <v>7</v>
      </c>
      <c r="G5" s="5"/>
      <c r="H5" s="5"/>
      <c r="I5" s="5" t="s">
        <v>6</v>
      </c>
      <c r="J5" s="5"/>
      <c r="K5" s="5"/>
      <c r="L5" s="5"/>
      <c r="M5" s="5"/>
      <c r="N5" s="5"/>
      <c r="O5" s="5"/>
      <c r="P5" s="5"/>
      <c r="Q5" s="5"/>
      <c r="R5" s="5"/>
      <c r="S5" s="12" t="e">
        <f t="shared" si="2"/>
        <v>#DIV/0!</v>
      </c>
    </row>
    <row r="6" spans="1:19" s="1" customFormat="1" ht="24.75" customHeight="1">
      <c r="A6" s="16">
        <v>5</v>
      </c>
      <c r="B6" s="2">
        <v>5</v>
      </c>
      <c r="C6" s="18" t="s">
        <v>12</v>
      </c>
      <c r="D6" s="3">
        <f t="shared" si="0"/>
        <v>0</v>
      </c>
      <c r="E6" s="4">
        <f t="shared" si="1"/>
        <v>0</v>
      </c>
      <c r="F6" s="5"/>
      <c r="G6" s="5"/>
      <c r="H6" s="5"/>
      <c r="I6" s="5"/>
      <c r="J6" s="5" t="s">
        <v>6</v>
      </c>
      <c r="K6" s="5"/>
      <c r="L6" s="5"/>
      <c r="M6" s="5"/>
      <c r="N6" s="5"/>
      <c r="O6" s="5"/>
      <c r="P6" s="5"/>
      <c r="Q6" s="5"/>
      <c r="R6" s="5"/>
      <c r="S6" s="12" t="e">
        <f t="shared" si="2"/>
        <v>#DIV/0!</v>
      </c>
    </row>
    <row r="7" spans="1:19" s="1" customFormat="1" ht="24.75" customHeight="1">
      <c r="A7" s="16">
        <v>6</v>
      </c>
      <c r="B7" s="2">
        <v>6</v>
      </c>
      <c r="C7" s="18" t="s">
        <v>13</v>
      </c>
      <c r="D7" s="3">
        <f t="shared" si="0"/>
        <v>0</v>
      </c>
      <c r="E7" s="4">
        <f t="shared" si="1"/>
        <v>0</v>
      </c>
      <c r="F7" s="5" t="s">
        <v>7</v>
      </c>
      <c r="G7" s="5"/>
      <c r="H7" s="5"/>
      <c r="I7" s="5"/>
      <c r="J7" s="5"/>
      <c r="K7" s="5" t="s">
        <v>6</v>
      </c>
      <c r="L7" s="5"/>
      <c r="M7" s="5"/>
      <c r="N7" s="5"/>
      <c r="O7" s="5"/>
      <c r="P7" s="5"/>
      <c r="Q7" s="5"/>
      <c r="R7" s="5"/>
      <c r="S7" s="12" t="e">
        <f t="shared" si="2"/>
        <v>#DIV/0!</v>
      </c>
    </row>
    <row r="8" spans="1:19" s="1" customFormat="1" ht="24.75" customHeight="1">
      <c r="A8" s="16">
        <v>7</v>
      </c>
      <c r="B8" s="2">
        <v>7</v>
      </c>
      <c r="C8" s="17" t="s">
        <v>14</v>
      </c>
      <c r="D8" s="3">
        <f t="shared" si="0"/>
        <v>0</v>
      </c>
      <c r="E8" s="4">
        <f t="shared" si="1"/>
        <v>0</v>
      </c>
      <c r="F8" s="5" t="s">
        <v>7</v>
      </c>
      <c r="G8" s="5" t="s">
        <v>7</v>
      </c>
      <c r="H8" s="5"/>
      <c r="I8" s="5"/>
      <c r="J8" s="5"/>
      <c r="K8" s="5"/>
      <c r="L8" s="5" t="s">
        <v>6</v>
      </c>
      <c r="M8" s="5"/>
      <c r="N8" s="5"/>
      <c r="O8" s="5"/>
      <c r="P8" s="5"/>
      <c r="Q8" s="5"/>
      <c r="R8" s="5"/>
      <c r="S8" s="12" t="e">
        <f t="shared" si="2"/>
        <v>#DIV/0!</v>
      </c>
    </row>
    <row r="9" spans="1:24" s="1" customFormat="1" ht="24.75" customHeight="1">
      <c r="A9" s="16">
        <v>8</v>
      </c>
      <c r="B9" s="2">
        <v>8</v>
      </c>
      <c r="C9" s="18" t="s">
        <v>15</v>
      </c>
      <c r="D9" s="3">
        <f t="shared" si="0"/>
        <v>0</v>
      </c>
      <c r="E9" s="4">
        <f t="shared" si="1"/>
        <v>0</v>
      </c>
      <c r="F9" s="5" t="s">
        <v>7</v>
      </c>
      <c r="G9" s="5"/>
      <c r="H9" s="5"/>
      <c r="I9" s="5"/>
      <c r="J9" s="5"/>
      <c r="K9" s="5"/>
      <c r="L9" s="5"/>
      <c r="M9" s="5" t="s">
        <v>6</v>
      </c>
      <c r="N9" s="5"/>
      <c r="O9" s="5"/>
      <c r="P9" s="5"/>
      <c r="Q9" s="5"/>
      <c r="R9" s="5"/>
      <c r="S9" s="12" t="e">
        <f t="shared" si="2"/>
        <v>#DIV/0!</v>
      </c>
      <c r="X9" s="13"/>
    </row>
    <row r="10" spans="1:19" s="1" customFormat="1" ht="24.75" customHeight="1">
      <c r="A10" s="16">
        <v>9</v>
      </c>
      <c r="B10" s="2">
        <v>9</v>
      </c>
      <c r="C10" s="17" t="s">
        <v>16</v>
      </c>
      <c r="D10" s="3">
        <f t="shared" si="0"/>
        <v>0</v>
      </c>
      <c r="E10" s="4">
        <f t="shared" si="1"/>
        <v>0</v>
      </c>
      <c r="F10" s="5" t="s">
        <v>7</v>
      </c>
      <c r="G10" s="5"/>
      <c r="H10" s="5"/>
      <c r="I10" s="5"/>
      <c r="J10" s="5"/>
      <c r="K10" s="5"/>
      <c r="L10" s="5"/>
      <c r="M10" s="5"/>
      <c r="N10" s="5" t="s">
        <v>6</v>
      </c>
      <c r="O10" s="5"/>
      <c r="P10" s="5"/>
      <c r="Q10" s="5"/>
      <c r="R10" s="5"/>
      <c r="S10" s="12" t="e">
        <f t="shared" si="2"/>
        <v>#DIV/0!</v>
      </c>
    </row>
    <row r="11" spans="1:19" s="1" customFormat="1" ht="24.75" customHeight="1">
      <c r="A11" s="16">
        <v>10</v>
      </c>
      <c r="B11" s="2">
        <v>10</v>
      </c>
      <c r="C11" s="18" t="s">
        <v>17</v>
      </c>
      <c r="D11" s="3">
        <f t="shared" si="0"/>
        <v>0</v>
      </c>
      <c r="E11" s="4">
        <f t="shared" si="1"/>
        <v>0</v>
      </c>
      <c r="F11" s="5" t="s">
        <v>7</v>
      </c>
      <c r="G11" s="5"/>
      <c r="H11" s="5"/>
      <c r="I11" s="5"/>
      <c r="J11" s="5"/>
      <c r="K11" s="5"/>
      <c r="L11" s="5"/>
      <c r="M11" s="5"/>
      <c r="N11" s="5"/>
      <c r="O11" s="5" t="s">
        <v>6</v>
      </c>
      <c r="P11" s="5"/>
      <c r="Q11" s="5"/>
      <c r="R11" s="5"/>
      <c r="S11" s="12" t="e">
        <f t="shared" si="2"/>
        <v>#DIV/0!</v>
      </c>
    </row>
    <row r="12" spans="1:19" s="1" customFormat="1" ht="24.75" customHeight="1">
      <c r="A12" s="16">
        <v>11</v>
      </c>
      <c r="B12" s="2">
        <v>11</v>
      </c>
      <c r="C12" s="18" t="s">
        <v>18</v>
      </c>
      <c r="D12" s="3">
        <f t="shared" si="0"/>
        <v>0</v>
      </c>
      <c r="E12" s="4">
        <f t="shared" si="1"/>
        <v>0</v>
      </c>
      <c r="F12" s="5" t="s">
        <v>7</v>
      </c>
      <c r="G12" s="5"/>
      <c r="H12" s="5"/>
      <c r="I12" s="5"/>
      <c r="J12" s="5"/>
      <c r="K12" s="5"/>
      <c r="L12" s="5"/>
      <c r="M12" s="5"/>
      <c r="N12" s="5"/>
      <c r="O12" s="5"/>
      <c r="P12" s="5" t="s">
        <v>6</v>
      </c>
      <c r="Q12" s="5"/>
      <c r="R12" s="5"/>
      <c r="S12" s="12" t="e">
        <f t="shared" si="2"/>
        <v>#DIV/0!</v>
      </c>
    </row>
    <row r="13" spans="1:19" s="1" customFormat="1" ht="24.75" customHeight="1">
      <c r="A13" s="16">
        <v>12</v>
      </c>
      <c r="B13" s="2">
        <v>12</v>
      </c>
      <c r="C13" s="17" t="s">
        <v>19</v>
      </c>
      <c r="D13" s="3">
        <f t="shared" si="0"/>
        <v>0</v>
      </c>
      <c r="E13" s="4">
        <f t="shared" si="1"/>
        <v>0</v>
      </c>
      <c r="F13" s="5" t="s">
        <v>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 t="s">
        <v>6</v>
      </c>
      <c r="R13" s="5"/>
      <c r="S13" s="12" t="e">
        <f t="shared" si="2"/>
        <v>#DIV/0!</v>
      </c>
    </row>
    <row r="14" spans="1:19" s="1" customFormat="1" ht="24.75" customHeight="1">
      <c r="A14" s="16">
        <v>13</v>
      </c>
      <c r="B14" s="2">
        <v>13</v>
      </c>
      <c r="C14" s="18" t="s">
        <v>20</v>
      </c>
      <c r="D14" s="3">
        <f t="shared" si="0"/>
        <v>0</v>
      </c>
      <c r="E14" s="4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6</v>
      </c>
      <c r="S14" s="12" t="e">
        <f t="shared" si="2"/>
        <v>#DIV/0!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/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115</v>
      </c>
      <c r="E2" s="4">
        <f aca="true" t="shared" si="1" ref="E2:E14">COUNT(F2:R2)</f>
        <v>10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>
        <v>13</v>
      </c>
      <c r="L2" s="5"/>
      <c r="M2" s="5">
        <v>5</v>
      </c>
      <c r="N2" s="5">
        <v>8</v>
      </c>
      <c r="O2" s="5">
        <v>13</v>
      </c>
      <c r="P2" s="5">
        <v>13</v>
      </c>
      <c r="Q2" s="5">
        <v>13</v>
      </c>
      <c r="R2" s="5"/>
      <c r="S2" s="12">
        <f aca="true" t="shared" si="2" ref="S2:S14">AVERAGE(F2:R2)</f>
        <v>11.5</v>
      </c>
    </row>
    <row r="3" spans="1:19" s="1" customFormat="1" ht="24.75" customHeight="1">
      <c r="A3" s="16">
        <v>2</v>
      </c>
      <c r="B3" s="2">
        <v>1</v>
      </c>
      <c r="C3" s="18" t="s">
        <v>8</v>
      </c>
      <c r="D3" s="3">
        <f t="shared" si="0"/>
        <v>96</v>
      </c>
      <c r="E3" s="4">
        <f t="shared" si="1"/>
        <v>8</v>
      </c>
      <c r="F3" s="5" t="s">
        <v>6</v>
      </c>
      <c r="G3" s="5">
        <v>13</v>
      </c>
      <c r="H3" s="5">
        <v>13</v>
      </c>
      <c r="I3" s="5">
        <v>9</v>
      </c>
      <c r="J3" s="5"/>
      <c r="K3" s="5">
        <v>9</v>
      </c>
      <c r="L3" s="5">
        <v>13</v>
      </c>
      <c r="M3" s="5">
        <v>13</v>
      </c>
      <c r="N3" s="5"/>
      <c r="O3" s="5">
        <v>13</v>
      </c>
      <c r="P3" s="5"/>
      <c r="Q3" s="5"/>
      <c r="R3" s="5">
        <v>13</v>
      </c>
      <c r="S3" s="12">
        <f t="shared" si="2"/>
        <v>12</v>
      </c>
    </row>
    <row r="4" spans="1:19" s="1" customFormat="1" ht="24.75" customHeight="1">
      <c r="A4" s="16">
        <v>3</v>
      </c>
      <c r="B4" s="2">
        <v>9</v>
      </c>
      <c r="C4" s="17" t="s">
        <v>16</v>
      </c>
      <c r="D4" s="3">
        <f t="shared" si="0"/>
        <v>72</v>
      </c>
      <c r="E4" s="4">
        <f t="shared" si="1"/>
        <v>7</v>
      </c>
      <c r="F4" s="5" t="s">
        <v>7</v>
      </c>
      <c r="G4" s="5">
        <v>5</v>
      </c>
      <c r="H4" s="5">
        <v>13</v>
      </c>
      <c r="I4" s="5">
        <v>13</v>
      </c>
      <c r="J4" s="5">
        <v>13</v>
      </c>
      <c r="K4" s="5"/>
      <c r="L4" s="5">
        <v>13</v>
      </c>
      <c r="M4" s="5"/>
      <c r="N4" s="5" t="s">
        <v>6</v>
      </c>
      <c r="O4" s="5">
        <v>13</v>
      </c>
      <c r="P4" s="5">
        <v>2</v>
      </c>
      <c r="Q4" s="5"/>
      <c r="R4" s="5"/>
      <c r="S4" s="12">
        <f t="shared" si="2"/>
        <v>10.285714285714286</v>
      </c>
    </row>
    <row r="5" spans="1:19" s="1" customFormat="1" ht="24.75" customHeight="1">
      <c r="A5" s="16">
        <v>4</v>
      </c>
      <c r="B5" s="2">
        <v>8</v>
      </c>
      <c r="C5" s="18" t="s">
        <v>15</v>
      </c>
      <c r="D5" s="3">
        <f t="shared" si="0"/>
        <v>68</v>
      </c>
      <c r="E5" s="4">
        <f t="shared" si="1"/>
        <v>6</v>
      </c>
      <c r="F5" s="5">
        <v>10</v>
      </c>
      <c r="G5" s="5">
        <v>13</v>
      </c>
      <c r="H5" s="5"/>
      <c r="I5" s="5">
        <v>13</v>
      </c>
      <c r="J5" s="5">
        <v>6</v>
      </c>
      <c r="K5" s="5"/>
      <c r="L5" s="5"/>
      <c r="M5" s="5" t="s">
        <v>6</v>
      </c>
      <c r="N5" s="5"/>
      <c r="O5" s="5">
        <v>13</v>
      </c>
      <c r="P5" s="5"/>
      <c r="Q5" s="5"/>
      <c r="R5" s="5">
        <v>13</v>
      </c>
      <c r="S5" s="12">
        <f t="shared" si="2"/>
        <v>11.333333333333334</v>
      </c>
    </row>
    <row r="6" spans="1:19" s="1" customFormat="1" ht="24.75" customHeight="1">
      <c r="A6" s="16">
        <v>5</v>
      </c>
      <c r="B6" s="2">
        <v>10</v>
      </c>
      <c r="C6" s="18" t="s">
        <v>17</v>
      </c>
      <c r="D6" s="3">
        <f t="shared" si="0"/>
        <v>68</v>
      </c>
      <c r="E6" s="4">
        <f t="shared" si="1"/>
        <v>8</v>
      </c>
      <c r="F6" s="5">
        <v>2</v>
      </c>
      <c r="G6" s="5"/>
      <c r="H6" s="5">
        <v>13</v>
      </c>
      <c r="I6" s="5">
        <v>6</v>
      </c>
      <c r="J6" s="5">
        <v>13</v>
      </c>
      <c r="K6" s="5"/>
      <c r="L6" s="5"/>
      <c r="M6" s="5">
        <v>7</v>
      </c>
      <c r="N6" s="5">
        <v>1</v>
      </c>
      <c r="O6" s="5" t="s">
        <v>6</v>
      </c>
      <c r="P6" s="5">
        <v>13</v>
      </c>
      <c r="Q6" s="5"/>
      <c r="R6" s="5">
        <v>13</v>
      </c>
      <c r="S6" s="12">
        <f t="shared" si="2"/>
        <v>8.5</v>
      </c>
    </row>
    <row r="7" spans="1:19" s="1" customFormat="1" ht="24.75" customHeight="1">
      <c r="A7" s="16">
        <v>6</v>
      </c>
      <c r="B7" s="2">
        <v>3</v>
      </c>
      <c r="C7" s="18" t="s">
        <v>10</v>
      </c>
      <c r="D7" s="3">
        <f t="shared" si="0"/>
        <v>68</v>
      </c>
      <c r="E7" s="4">
        <f t="shared" si="1"/>
        <v>9</v>
      </c>
      <c r="F7" s="5">
        <v>2</v>
      </c>
      <c r="G7" s="5">
        <v>0</v>
      </c>
      <c r="H7" s="5" t="s">
        <v>6</v>
      </c>
      <c r="I7" s="5">
        <v>12</v>
      </c>
      <c r="J7" s="5"/>
      <c r="K7" s="5">
        <v>3</v>
      </c>
      <c r="L7" s="5"/>
      <c r="M7" s="5"/>
      <c r="N7" s="5">
        <v>4</v>
      </c>
      <c r="O7" s="5">
        <v>11</v>
      </c>
      <c r="P7" s="5">
        <v>13</v>
      </c>
      <c r="Q7" s="5">
        <v>10</v>
      </c>
      <c r="R7" s="5">
        <v>13</v>
      </c>
      <c r="S7" s="12">
        <f t="shared" si="2"/>
        <v>7.555555555555555</v>
      </c>
    </row>
    <row r="8" spans="1:19" s="1" customFormat="1" ht="24.75" customHeight="1">
      <c r="A8" s="16">
        <v>7</v>
      </c>
      <c r="B8" s="2">
        <v>2</v>
      </c>
      <c r="C8" s="18" t="s">
        <v>9</v>
      </c>
      <c r="D8" s="3">
        <f t="shared" si="0"/>
        <v>67</v>
      </c>
      <c r="E8" s="4">
        <f t="shared" si="1"/>
        <v>6</v>
      </c>
      <c r="F8" s="5">
        <v>11</v>
      </c>
      <c r="G8" s="5" t="s">
        <v>6</v>
      </c>
      <c r="H8" s="5">
        <v>13</v>
      </c>
      <c r="I8" s="5">
        <v>13</v>
      </c>
      <c r="J8" s="5"/>
      <c r="K8" s="5"/>
      <c r="L8" s="5"/>
      <c r="M8" s="5">
        <v>9</v>
      </c>
      <c r="N8" s="5">
        <v>13</v>
      </c>
      <c r="O8" s="5"/>
      <c r="P8" s="5">
        <v>8</v>
      </c>
      <c r="Q8" s="5"/>
      <c r="R8" s="5"/>
      <c r="S8" s="12">
        <f t="shared" si="2"/>
        <v>11.166666666666666</v>
      </c>
    </row>
    <row r="9" spans="1:24" s="1" customFormat="1" ht="24.75" customHeight="1">
      <c r="A9" s="16">
        <v>8</v>
      </c>
      <c r="B9" s="2">
        <v>5</v>
      </c>
      <c r="C9" s="18" t="s">
        <v>12</v>
      </c>
      <c r="D9" s="3">
        <f t="shared" si="0"/>
        <v>64</v>
      </c>
      <c r="E9" s="4">
        <f t="shared" si="1"/>
        <v>6</v>
      </c>
      <c r="F9" s="5"/>
      <c r="G9" s="5"/>
      <c r="H9" s="5"/>
      <c r="I9" s="5">
        <v>13</v>
      </c>
      <c r="J9" s="5" t="s">
        <v>6</v>
      </c>
      <c r="K9" s="5"/>
      <c r="L9" s="5">
        <v>6</v>
      </c>
      <c r="M9" s="5">
        <v>13</v>
      </c>
      <c r="N9" s="5">
        <v>8</v>
      </c>
      <c r="O9" s="5">
        <v>11</v>
      </c>
      <c r="P9" s="5"/>
      <c r="Q9" s="5">
        <v>13</v>
      </c>
      <c r="R9" s="5"/>
      <c r="S9" s="12">
        <f t="shared" si="2"/>
        <v>10.666666666666666</v>
      </c>
      <c r="X9" s="13"/>
    </row>
    <row r="10" spans="1:19" s="1" customFormat="1" ht="24.75" customHeight="1">
      <c r="A10" s="16">
        <v>9</v>
      </c>
      <c r="B10" s="2">
        <v>11</v>
      </c>
      <c r="C10" s="18" t="s">
        <v>18</v>
      </c>
      <c r="D10" s="3">
        <f t="shared" si="0"/>
        <v>54</v>
      </c>
      <c r="E10" s="4">
        <f t="shared" si="1"/>
        <v>5</v>
      </c>
      <c r="F10" s="5" t="s">
        <v>7</v>
      </c>
      <c r="G10" s="5">
        <v>13</v>
      </c>
      <c r="H10" s="5">
        <v>7</v>
      </c>
      <c r="I10" s="5">
        <v>11</v>
      </c>
      <c r="J10" s="5"/>
      <c r="K10" s="5"/>
      <c r="L10" s="5"/>
      <c r="M10" s="5"/>
      <c r="N10" s="5">
        <v>13</v>
      </c>
      <c r="O10" s="5">
        <v>10</v>
      </c>
      <c r="P10" s="5" t="s">
        <v>6</v>
      </c>
      <c r="Q10" s="5"/>
      <c r="R10" s="5"/>
      <c r="S10" s="12">
        <f t="shared" si="2"/>
        <v>10.8</v>
      </c>
    </row>
    <row r="11" spans="1:19" s="1" customFormat="1" ht="24.75" customHeight="1">
      <c r="A11" s="16">
        <v>10</v>
      </c>
      <c r="B11" s="2">
        <v>12</v>
      </c>
      <c r="C11" s="17" t="s">
        <v>19</v>
      </c>
      <c r="D11" s="3">
        <f t="shared" si="0"/>
        <v>54</v>
      </c>
      <c r="E11" s="4">
        <f t="shared" si="1"/>
        <v>5</v>
      </c>
      <c r="F11" s="5" t="s">
        <v>7</v>
      </c>
      <c r="G11" s="5"/>
      <c r="H11" s="5">
        <v>13</v>
      </c>
      <c r="I11" s="5">
        <v>3</v>
      </c>
      <c r="J11" s="5">
        <v>12</v>
      </c>
      <c r="K11" s="5">
        <v>13</v>
      </c>
      <c r="L11" s="5">
        <v>13</v>
      </c>
      <c r="M11" s="5"/>
      <c r="N11" s="5"/>
      <c r="O11" s="5"/>
      <c r="P11" s="5"/>
      <c r="Q11" s="5" t="s">
        <v>6</v>
      </c>
      <c r="R11" s="5"/>
      <c r="S11" s="12">
        <f t="shared" si="2"/>
        <v>10.8</v>
      </c>
    </row>
    <row r="12" spans="1:19" s="1" customFormat="1" ht="24.75" customHeight="1">
      <c r="A12" s="16">
        <v>11</v>
      </c>
      <c r="B12" s="2">
        <v>6</v>
      </c>
      <c r="C12" s="18" t="s">
        <v>13</v>
      </c>
      <c r="D12" s="3">
        <f t="shared" si="0"/>
        <v>52</v>
      </c>
      <c r="E12" s="4">
        <f t="shared" si="1"/>
        <v>5</v>
      </c>
      <c r="F12" s="5">
        <v>13</v>
      </c>
      <c r="G12" s="5"/>
      <c r="H12" s="5">
        <v>13</v>
      </c>
      <c r="I12" s="5">
        <v>9</v>
      </c>
      <c r="J12" s="5"/>
      <c r="K12" s="5" t="s">
        <v>6</v>
      </c>
      <c r="L12" s="5"/>
      <c r="M12" s="5"/>
      <c r="N12" s="5"/>
      <c r="O12" s="5"/>
      <c r="P12" s="5"/>
      <c r="Q12" s="5">
        <v>4</v>
      </c>
      <c r="R12" s="5">
        <v>13</v>
      </c>
      <c r="S12" s="12">
        <f t="shared" si="2"/>
        <v>10.4</v>
      </c>
    </row>
    <row r="13" spans="1:19" s="1" customFormat="1" ht="24.75" customHeight="1">
      <c r="A13" s="16">
        <v>12</v>
      </c>
      <c r="B13" s="2">
        <v>13</v>
      </c>
      <c r="C13" s="18" t="s">
        <v>20</v>
      </c>
      <c r="D13" s="3">
        <f t="shared" si="0"/>
        <v>48</v>
      </c>
      <c r="E13" s="4">
        <f t="shared" si="1"/>
        <v>6</v>
      </c>
      <c r="F13" s="5">
        <v>8</v>
      </c>
      <c r="G13" s="5"/>
      <c r="H13" s="5">
        <v>7</v>
      </c>
      <c r="I13" s="5"/>
      <c r="J13" s="5"/>
      <c r="K13" s="5">
        <v>9</v>
      </c>
      <c r="L13" s="5">
        <v>13</v>
      </c>
      <c r="M13" s="5">
        <v>8</v>
      </c>
      <c r="N13" s="5"/>
      <c r="O13" s="5">
        <v>3</v>
      </c>
      <c r="P13" s="5"/>
      <c r="Q13" s="5"/>
      <c r="R13" s="5" t="s">
        <v>6</v>
      </c>
      <c r="S13" s="12">
        <f t="shared" si="2"/>
        <v>8</v>
      </c>
    </row>
    <row r="14" spans="1:19" s="1" customFormat="1" ht="24.75" customHeight="1">
      <c r="A14" s="16">
        <v>13</v>
      </c>
      <c r="B14" s="2">
        <v>7</v>
      </c>
      <c r="C14" s="17" t="s">
        <v>14</v>
      </c>
      <c r="D14" s="3">
        <f t="shared" si="0"/>
        <v>36</v>
      </c>
      <c r="E14" s="4">
        <f t="shared" si="1"/>
        <v>5</v>
      </c>
      <c r="F14" s="5">
        <v>10</v>
      </c>
      <c r="G14" s="5" t="s">
        <v>7</v>
      </c>
      <c r="H14" s="5"/>
      <c r="I14" s="5"/>
      <c r="J14" s="5">
        <v>13</v>
      </c>
      <c r="K14" s="5"/>
      <c r="L14" s="5" t="s">
        <v>6</v>
      </c>
      <c r="M14" s="5"/>
      <c r="N14" s="5">
        <v>0</v>
      </c>
      <c r="O14" s="5"/>
      <c r="P14" s="5"/>
      <c r="Q14" s="5">
        <v>8</v>
      </c>
      <c r="R14" s="5">
        <v>5</v>
      </c>
      <c r="S14" s="12">
        <f t="shared" si="2"/>
        <v>7.2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29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115</v>
      </c>
      <c r="E2" s="4">
        <f aca="true" t="shared" si="1" ref="E2:E14">COUNT(F2:R2)</f>
        <v>10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>
        <v>13</v>
      </c>
      <c r="L2" s="5"/>
      <c r="M2" s="5">
        <v>5</v>
      </c>
      <c r="N2" s="5">
        <v>8</v>
      </c>
      <c r="O2" s="5">
        <v>13</v>
      </c>
      <c r="P2" s="5">
        <v>13</v>
      </c>
      <c r="Q2" s="5">
        <v>13</v>
      </c>
      <c r="R2" s="5"/>
      <c r="S2" s="12">
        <f aca="true" t="shared" si="2" ref="S2:S14">AVERAGE(F2:R2)</f>
        <v>11.5</v>
      </c>
    </row>
    <row r="3" spans="1:19" s="1" customFormat="1" ht="24.75" customHeight="1">
      <c r="A3" s="16">
        <v>2</v>
      </c>
      <c r="B3" s="2">
        <v>1</v>
      </c>
      <c r="C3" s="18" t="s">
        <v>8</v>
      </c>
      <c r="D3" s="3">
        <f t="shared" si="0"/>
        <v>101</v>
      </c>
      <c r="E3" s="4">
        <f t="shared" si="1"/>
        <v>9</v>
      </c>
      <c r="F3" s="5" t="s">
        <v>6</v>
      </c>
      <c r="G3" s="5">
        <v>13</v>
      </c>
      <c r="H3" s="5">
        <v>13</v>
      </c>
      <c r="I3" s="5">
        <v>9</v>
      </c>
      <c r="J3" s="5"/>
      <c r="K3" s="5">
        <v>9</v>
      </c>
      <c r="L3" s="5">
        <v>13</v>
      </c>
      <c r="M3" s="5">
        <v>13</v>
      </c>
      <c r="N3" s="5"/>
      <c r="O3" s="5">
        <v>13</v>
      </c>
      <c r="P3" s="5"/>
      <c r="Q3" s="5">
        <v>5</v>
      </c>
      <c r="R3" s="5">
        <v>13</v>
      </c>
      <c r="S3" s="12">
        <f t="shared" si="2"/>
        <v>11.222222222222221</v>
      </c>
    </row>
    <row r="4" spans="1:19" s="1" customFormat="1" ht="24.75" customHeight="1">
      <c r="A4" s="16">
        <v>3</v>
      </c>
      <c r="B4" s="2">
        <v>9</v>
      </c>
      <c r="C4" s="17" t="s">
        <v>16</v>
      </c>
      <c r="D4" s="3">
        <f t="shared" si="0"/>
        <v>85</v>
      </c>
      <c r="E4" s="4">
        <f t="shared" si="1"/>
        <v>8</v>
      </c>
      <c r="F4" s="5" t="s">
        <v>7</v>
      </c>
      <c r="G4" s="5">
        <v>5</v>
      </c>
      <c r="H4" s="5">
        <v>13</v>
      </c>
      <c r="I4" s="5">
        <v>13</v>
      </c>
      <c r="J4" s="5">
        <v>13</v>
      </c>
      <c r="K4" s="5"/>
      <c r="L4" s="5">
        <v>13</v>
      </c>
      <c r="M4" s="5"/>
      <c r="N4" s="5" t="s">
        <v>6</v>
      </c>
      <c r="O4" s="5">
        <v>13</v>
      </c>
      <c r="P4" s="5">
        <v>2</v>
      </c>
      <c r="Q4" s="5"/>
      <c r="R4" s="5">
        <v>13</v>
      </c>
      <c r="S4" s="12">
        <f t="shared" si="2"/>
        <v>10.625</v>
      </c>
    </row>
    <row r="5" spans="1:19" s="1" customFormat="1" ht="24.75" customHeight="1">
      <c r="A5" s="16">
        <v>4</v>
      </c>
      <c r="B5" s="2">
        <v>2</v>
      </c>
      <c r="C5" s="18" t="s">
        <v>9</v>
      </c>
      <c r="D5" s="3">
        <f t="shared" si="0"/>
        <v>80</v>
      </c>
      <c r="E5" s="4">
        <f t="shared" si="1"/>
        <v>7</v>
      </c>
      <c r="F5" s="5">
        <v>11</v>
      </c>
      <c r="G5" s="5" t="s">
        <v>6</v>
      </c>
      <c r="H5" s="5">
        <v>13</v>
      </c>
      <c r="I5" s="5">
        <v>13</v>
      </c>
      <c r="J5" s="5"/>
      <c r="K5" s="5"/>
      <c r="L5" s="5">
        <v>13</v>
      </c>
      <c r="M5" s="5">
        <v>9</v>
      </c>
      <c r="N5" s="5">
        <v>13</v>
      </c>
      <c r="O5" s="5"/>
      <c r="P5" s="5">
        <v>8</v>
      </c>
      <c r="Q5" s="5"/>
      <c r="R5" s="5"/>
      <c r="S5" s="12">
        <f t="shared" si="2"/>
        <v>11.428571428571429</v>
      </c>
    </row>
    <row r="6" spans="1:19" s="1" customFormat="1" ht="24.75" customHeight="1">
      <c r="A6" s="16">
        <v>5</v>
      </c>
      <c r="B6" s="2">
        <v>5</v>
      </c>
      <c r="C6" s="18" t="s">
        <v>12</v>
      </c>
      <c r="D6" s="3">
        <f t="shared" si="0"/>
        <v>74</v>
      </c>
      <c r="E6" s="4">
        <f t="shared" si="1"/>
        <v>7</v>
      </c>
      <c r="F6" s="5"/>
      <c r="G6" s="5"/>
      <c r="H6" s="5"/>
      <c r="I6" s="5">
        <v>13</v>
      </c>
      <c r="J6" s="5" t="s">
        <v>6</v>
      </c>
      <c r="K6" s="5">
        <v>10</v>
      </c>
      <c r="L6" s="5">
        <v>6</v>
      </c>
      <c r="M6" s="5">
        <v>13</v>
      </c>
      <c r="N6" s="5">
        <v>8</v>
      </c>
      <c r="O6" s="5">
        <v>11</v>
      </c>
      <c r="P6" s="5"/>
      <c r="Q6" s="5">
        <v>13</v>
      </c>
      <c r="R6" s="5"/>
      <c r="S6" s="12">
        <f t="shared" si="2"/>
        <v>10.571428571428571</v>
      </c>
    </row>
    <row r="7" spans="1:19" s="1" customFormat="1" ht="24.75" customHeight="1">
      <c r="A7" s="16">
        <v>6</v>
      </c>
      <c r="B7" s="2">
        <v>8</v>
      </c>
      <c r="C7" s="18" t="s">
        <v>15</v>
      </c>
      <c r="D7" s="3">
        <f t="shared" si="0"/>
        <v>68</v>
      </c>
      <c r="E7" s="4">
        <f t="shared" si="1"/>
        <v>6</v>
      </c>
      <c r="F7" s="5">
        <v>10</v>
      </c>
      <c r="G7" s="5">
        <v>13</v>
      </c>
      <c r="H7" s="5"/>
      <c r="I7" s="5">
        <v>13</v>
      </c>
      <c r="J7" s="5">
        <v>6</v>
      </c>
      <c r="K7" s="5"/>
      <c r="L7" s="5"/>
      <c r="M7" s="5" t="s">
        <v>6</v>
      </c>
      <c r="N7" s="5"/>
      <c r="O7" s="5">
        <v>13</v>
      </c>
      <c r="P7" s="5"/>
      <c r="Q7" s="5"/>
      <c r="R7" s="5">
        <v>13</v>
      </c>
      <c r="S7" s="12">
        <f t="shared" si="2"/>
        <v>11.333333333333334</v>
      </c>
    </row>
    <row r="8" spans="1:19" s="1" customFormat="1" ht="24.75" customHeight="1">
      <c r="A8" s="16">
        <v>7</v>
      </c>
      <c r="B8" s="2">
        <v>10</v>
      </c>
      <c r="C8" s="18" t="s">
        <v>17</v>
      </c>
      <c r="D8" s="3">
        <f t="shared" si="0"/>
        <v>68</v>
      </c>
      <c r="E8" s="4">
        <f t="shared" si="1"/>
        <v>8</v>
      </c>
      <c r="F8" s="5">
        <v>2</v>
      </c>
      <c r="G8" s="5"/>
      <c r="H8" s="5">
        <v>13</v>
      </c>
      <c r="I8" s="5">
        <v>6</v>
      </c>
      <c r="J8" s="5">
        <v>13</v>
      </c>
      <c r="K8" s="5"/>
      <c r="L8" s="5"/>
      <c r="M8" s="5">
        <v>7</v>
      </c>
      <c r="N8" s="5">
        <v>1</v>
      </c>
      <c r="O8" s="5" t="s">
        <v>6</v>
      </c>
      <c r="P8" s="5">
        <v>13</v>
      </c>
      <c r="Q8" s="5"/>
      <c r="R8" s="5">
        <v>13</v>
      </c>
      <c r="S8" s="12">
        <f t="shared" si="2"/>
        <v>8.5</v>
      </c>
    </row>
    <row r="9" spans="1:24" s="1" customFormat="1" ht="24.75" customHeight="1">
      <c r="A9" s="16">
        <v>8</v>
      </c>
      <c r="B9" s="2">
        <v>3</v>
      </c>
      <c r="C9" s="18" t="s">
        <v>10</v>
      </c>
      <c r="D9" s="3">
        <f t="shared" si="0"/>
        <v>68</v>
      </c>
      <c r="E9" s="4">
        <f t="shared" si="1"/>
        <v>9</v>
      </c>
      <c r="F9" s="5">
        <v>2</v>
      </c>
      <c r="G9" s="5">
        <v>0</v>
      </c>
      <c r="H9" s="5" t="s">
        <v>6</v>
      </c>
      <c r="I9" s="5">
        <v>12</v>
      </c>
      <c r="J9" s="5"/>
      <c r="K9" s="5">
        <v>3</v>
      </c>
      <c r="L9" s="5"/>
      <c r="M9" s="5"/>
      <c r="N9" s="5">
        <v>4</v>
      </c>
      <c r="O9" s="5">
        <v>11</v>
      </c>
      <c r="P9" s="5">
        <v>13</v>
      </c>
      <c r="Q9" s="5">
        <v>10</v>
      </c>
      <c r="R9" s="5">
        <v>13</v>
      </c>
      <c r="S9" s="12">
        <f t="shared" si="2"/>
        <v>7.555555555555555</v>
      </c>
      <c r="X9" s="13"/>
    </row>
    <row r="10" spans="1:19" s="1" customFormat="1" ht="24.75" customHeight="1">
      <c r="A10" s="16">
        <v>9</v>
      </c>
      <c r="B10" s="2">
        <v>12</v>
      </c>
      <c r="C10" s="17" t="s">
        <v>19</v>
      </c>
      <c r="D10" s="3">
        <f t="shared" si="0"/>
        <v>67</v>
      </c>
      <c r="E10" s="4">
        <f t="shared" si="1"/>
        <v>6</v>
      </c>
      <c r="F10" s="5">
        <v>13</v>
      </c>
      <c r="G10" s="5"/>
      <c r="H10" s="5">
        <v>13</v>
      </c>
      <c r="I10" s="5">
        <v>3</v>
      </c>
      <c r="J10" s="5">
        <v>12</v>
      </c>
      <c r="K10" s="5">
        <v>13</v>
      </c>
      <c r="L10" s="5">
        <v>13</v>
      </c>
      <c r="M10" s="5"/>
      <c r="N10" s="5"/>
      <c r="O10" s="5"/>
      <c r="P10" s="5"/>
      <c r="Q10" s="5" t="s">
        <v>6</v>
      </c>
      <c r="R10" s="5"/>
      <c r="S10" s="12">
        <f t="shared" si="2"/>
        <v>11.166666666666666</v>
      </c>
    </row>
    <row r="11" spans="1:19" s="1" customFormat="1" ht="24.75" customHeight="1">
      <c r="A11" s="16">
        <v>10</v>
      </c>
      <c r="B11" s="2">
        <v>6</v>
      </c>
      <c r="C11" s="18" t="s">
        <v>13</v>
      </c>
      <c r="D11" s="3">
        <f t="shared" si="0"/>
        <v>65</v>
      </c>
      <c r="E11" s="4">
        <f t="shared" si="1"/>
        <v>6</v>
      </c>
      <c r="F11" s="5">
        <v>13</v>
      </c>
      <c r="G11" s="5"/>
      <c r="H11" s="5">
        <v>13</v>
      </c>
      <c r="I11" s="5">
        <v>9</v>
      </c>
      <c r="J11" s="5">
        <v>13</v>
      </c>
      <c r="K11" s="5" t="s">
        <v>6</v>
      </c>
      <c r="L11" s="5"/>
      <c r="M11" s="5"/>
      <c r="N11" s="5"/>
      <c r="O11" s="5"/>
      <c r="P11" s="5"/>
      <c r="Q11" s="5">
        <v>4</v>
      </c>
      <c r="R11" s="5">
        <v>13</v>
      </c>
      <c r="S11" s="12">
        <f t="shared" si="2"/>
        <v>10.833333333333334</v>
      </c>
    </row>
    <row r="12" spans="1:19" s="1" customFormat="1" ht="24.75" customHeight="1">
      <c r="A12" s="16">
        <v>11</v>
      </c>
      <c r="B12" s="2">
        <v>13</v>
      </c>
      <c r="C12" s="18" t="s">
        <v>20</v>
      </c>
      <c r="D12" s="3">
        <f t="shared" si="0"/>
        <v>58</v>
      </c>
      <c r="E12" s="4">
        <f t="shared" si="1"/>
        <v>7</v>
      </c>
      <c r="F12" s="5">
        <v>8</v>
      </c>
      <c r="G12" s="5"/>
      <c r="H12" s="5">
        <v>7</v>
      </c>
      <c r="I12" s="5"/>
      <c r="J12" s="5"/>
      <c r="K12" s="5">
        <v>9</v>
      </c>
      <c r="L12" s="5">
        <v>13</v>
      </c>
      <c r="M12" s="5">
        <v>8</v>
      </c>
      <c r="N12" s="5">
        <v>10</v>
      </c>
      <c r="O12" s="5">
        <v>3</v>
      </c>
      <c r="P12" s="5"/>
      <c r="Q12" s="5"/>
      <c r="R12" s="5" t="s">
        <v>6</v>
      </c>
      <c r="S12" s="12">
        <f t="shared" si="2"/>
        <v>8.285714285714286</v>
      </c>
    </row>
    <row r="13" spans="1:19" s="1" customFormat="1" ht="24.75" customHeight="1">
      <c r="A13" s="16">
        <v>12</v>
      </c>
      <c r="B13" s="2">
        <v>11</v>
      </c>
      <c r="C13" s="18" t="s">
        <v>18</v>
      </c>
      <c r="D13" s="3">
        <f t="shared" si="0"/>
        <v>54</v>
      </c>
      <c r="E13" s="4">
        <f t="shared" si="1"/>
        <v>5</v>
      </c>
      <c r="F13" s="5" t="s">
        <v>7</v>
      </c>
      <c r="G13" s="5">
        <v>13</v>
      </c>
      <c r="H13" s="5">
        <v>7</v>
      </c>
      <c r="I13" s="5">
        <v>11</v>
      </c>
      <c r="J13" s="5"/>
      <c r="K13" s="5"/>
      <c r="L13" s="5"/>
      <c r="M13" s="5"/>
      <c r="N13" s="5">
        <v>13</v>
      </c>
      <c r="O13" s="5">
        <v>10</v>
      </c>
      <c r="P13" s="5" t="s">
        <v>6</v>
      </c>
      <c r="Q13" s="5"/>
      <c r="R13" s="5"/>
      <c r="S13" s="12">
        <f t="shared" si="2"/>
        <v>10.8</v>
      </c>
    </row>
    <row r="14" spans="1:19" s="1" customFormat="1" ht="24.75" customHeight="1">
      <c r="A14" s="16">
        <v>13</v>
      </c>
      <c r="B14" s="2">
        <v>7</v>
      </c>
      <c r="C14" s="17" t="s">
        <v>14</v>
      </c>
      <c r="D14" s="3">
        <f t="shared" si="0"/>
        <v>43</v>
      </c>
      <c r="E14" s="4">
        <f t="shared" si="1"/>
        <v>6</v>
      </c>
      <c r="F14" s="5">
        <v>10</v>
      </c>
      <c r="G14" s="5">
        <v>7</v>
      </c>
      <c r="H14" s="5"/>
      <c r="I14" s="5"/>
      <c r="J14" s="5">
        <v>13</v>
      </c>
      <c r="K14" s="5"/>
      <c r="L14" s="5" t="s">
        <v>6</v>
      </c>
      <c r="M14" s="5"/>
      <c r="N14" s="5">
        <v>0</v>
      </c>
      <c r="O14" s="5"/>
      <c r="P14" s="5"/>
      <c r="Q14" s="5">
        <v>8</v>
      </c>
      <c r="R14" s="5">
        <v>5</v>
      </c>
      <c r="S14" s="12">
        <f t="shared" si="2"/>
        <v>7.166666666666667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30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S27" sqref="S27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115</v>
      </c>
      <c r="E2" s="4">
        <f aca="true" t="shared" si="1" ref="E2:E14">COUNT(F2:R2)</f>
        <v>10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>
        <v>13</v>
      </c>
      <c r="L2" s="5"/>
      <c r="M2" s="5">
        <v>5</v>
      </c>
      <c r="N2" s="5">
        <v>8</v>
      </c>
      <c r="O2" s="5">
        <v>13</v>
      </c>
      <c r="P2" s="5">
        <v>13</v>
      </c>
      <c r="Q2" s="5">
        <v>13</v>
      </c>
      <c r="R2" s="5"/>
      <c r="S2" s="12">
        <f aca="true" t="shared" si="2" ref="S2:S14">AVERAGE(F2:R2)</f>
        <v>11.5</v>
      </c>
    </row>
    <row r="3" spans="1:19" s="1" customFormat="1" ht="24.75" customHeight="1">
      <c r="A3" s="16">
        <v>2</v>
      </c>
      <c r="B3" s="2">
        <v>1</v>
      </c>
      <c r="C3" s="18" t="s">
        <v>8</v>
      </c>
      <c r="D3" s="3">
        <f t="shared" si="0"/>
        <v>101</v>
      </c>
      <c r="E3" s="4">
        <f t="shared" si="1"/>
        <v>9</v>
      </c>
      <c r="F3" s="5" t="s">
        <v>6</v>
      </c>
      <c r="G3" s="5">
        <v>13</v>
      </c>
      <c r="H3" s="5">
        <v>13</v>
      </c>
      <c r="I3" s="5">
        <v>9</v>
      </c>
      <c r="J3" s="5"/>
      <c r="K3" s="5">
        <v>9</v>
      </c>
      <c r="L3" s="5">
        <v>13</v>
      </c>
      <c r="M3" s="5">
        <v>13</v>
      </c>
      <c r="N3" s="5"/>
      <c r="O3" s="5">
        <v>13</v>
      </c>
      <c r="P3" s="5"/>
      <c r="Q3" s="5">
        <v>5</v>
      </c>
      <c r="R3" s="5">
        <v>13</v>
      </c>
      <c r="S3" s="12">
        <f t="shared" si="2"/>
        <v>11.222222222222221</v>
      </c>
    </row>
    <row r="4" spans="1:19" s="1" customFormat="1" ht="24.75" customHeight="1">
      <c r="A4" s="16">
        <v>3</v>
      </c>
      <c r="B4" s="2">
        <v>6</v>
      </c>
      <c r="C4" s="18" t="s">
        <v>13</v>
      </c>
      <c r="D4" s="3">
        <f t="shared" si="0"/>
        <v>87</v>
      </c>
      <c r="E4" s="4">
        <f t="shared" si="1"/>
        <v>8</v>
      </c>
      <c r="F4" s="5">
        <v>13</v>
      </c>
      <c r="G4" s="5"/>
      <c r="H4" s="5">
        <v>13</v>
      </c>
      <c r="I4" s="5">
        <v>9</v>
      </c>
      <c r="J4" s="5">
        <v>13</v>
      </c>
      <c r="K4" s="5" t="s">
        <v>6</v>
      </c>
      <c r="L4" s="5">
        <v>9</v>
      </c>
      <c r="M4" s="5"/>
      <c r="N4" s="5"/>
      <c r="O4" s="5"/>
      <c r="P4" s="5">
        <v>13</v>
      </c>
      <c r="Q4" s="5">
        <v>4</v>
      </c>
      <c r="R4" s="5">
        <v>13</v>
      </c>
      <c r="S4" s="12">
        <f t="shared" si="2"/>
        <v>10.875</v>
      </c>
    </row>
    <row r="5" spans="1:19" s="1" customFormat="1" ht="24.75" customHeight="1">
      <c r="A5" s="16">
        <v>4</v>
      </c>
      <c r="B5" s="2">
        <v>9</v>
      </c>
      <c r="C5" s="17" t="s">
        <v>16</v>
      </c>
      <c r="D5" s="3">
        <f t="shared" si="0"/>
        <v>85</v>
      </c>
      <c r="E5" s="4">
        <f t="shared" si="1"/>
        <v>8</v>
      </c>
      <c r="F5" s="5" t="s">
        <v>7</v>
      </c>
      <c r="G5" s="5">
        <v>5</v>
      </c>
      <c r="H5" s="5">
        <v>13</v>
      </c>
      <c r="I5" s="5">
        <v>13</v>
      </c>
      <c r="J5" s="5">
        <v>13</v>
      </c>
      <c r="K5" s="5"/>
      <c r="L5" s="5">
        <v>13</v>
      </c>
      <c r="M5" s="5"/>
      <c r="N5" s="5" t="s">
        <v>6</v>
      </c>
      <c r="O5" s="5">
        <v>13</v>
      </c>
      <c r="P5" s="5">
        <v>2</v>
      </c>
      <c r="Q5" s="5"/>
      <c r="R5" s="5">
        <v>13</v>
      </c>
      <c r="S5" s="12">
        <f t="shared" si="2"/>
        <v>10.625</v>
      </c>
    </row>
    <row r="6" spans="1:19" s="1" customFormat="1" ht="24.75" customHeight="1">
      <c r="A6" s="16">
        <v>5</v>
      </c>
      <c r="B6" s="2">
        <v>5</v>
      </c>
      <c r="C6" s="18" t="s">
        <v>12</v>
      </c>
      <c r="D6" s="3">
        <f t="shared" si="0"/>
        <v>84</v>
      </c>
      <c r="E6" s="4">
        <f t="shared" si="1"/>
        <v>8</v>
      </c>
      <c r="F6" s="5"/>
      <c r="G6" s="5"/>
      <c r="H6" s="5">
        <v>10</v>
      </c>
      <c r="I6" s="5">
        <v>13</v>
      </c>
      <c r="J6" s="5" t="s">
        <v>6</v>
      </c>
      <c r="K6" s="5">
        <v>10</v>
      </c>
      <c r="L6" s="5">
        <v>6</v>
      </c>
      <c r="M6" s="5">
        <v>13</v>
      </c>
      <c r="N6" s="5">
        <v>8</v>
      </c>
      <c r="O6" s="5">
        <v>11</v>
      </c>
      <c r="P6" s="5"/>
      <c r="Q6" s="5">
        <v>13</v>
      </c>
      <c r="R6" s="5"/>
      <c r="S6" s="12">
        <f t="shared" si="2"/>
        <v>10.5</v>
      </c>
    </row>
    <row r="7" spans="1:19" s="1" customFormat="1" ht="24.75" customHeight="1">
      <c r="A7" s="16">
        <v>6</v>
      </c>
      <c r="B7" s="2">
        <v>8</v>
      </c>
      <c r="C7" s="18" t="s">
        <v>15</v>
      </c>
      <c r="D7" s="3">
        <f t="shared" si="0"/>
        <v>81</v>
      </c>
      <c r="E7" s="4">
        <f t="shared" si="1"/>
        <v>7</v>
      </c>
      <c r="F7" s="5">
        <v>10</v>
      </c>
      <c r="G7" s="5">
        <v>13</v>
      </c>
      <c r="H7" s="5"/>
      <c r="I7" s="5">
        <v>13</v>
      </c>
      <c r="J7" s="5">
        <v>6</v>
      </c>
      <c r="K7" s="5"/>
      <c r="L7" s="5">
        <v>13</v>
      </c>
      <c r="M7" s="5" t="s">
        <v>6</v>
      </c>
      <c r="N7" s="5"/>
      <c r="O7" s="5">
        <v>13</v>
      </c>
      <c r="P7" s="5"/>
      <c r="Q7" s="5"/>
      <c r="R7" s="5">
        <v>13</v>
      </c>
      <c r="S7" s="12">
        <f t="shared" si="2"/>
        <v>11.571428571428571</v>
      </c>
    </row>
    <row r="8" spans="1:19" s="1" customFormat="1" ht="24.75" customHeight="1">
      <c r="A8" s="16">
        <v>7</v>
      </c>
      <c r="B8" s="2">
        <v>3</v>
      </c>
      <c r="C8" s="18" t="s">
        <v>10</v>
      </c>
      <c r="D8" s="3">
        <f t="shared" si="0"/>
        <v>81</v>
      </c>
      <c r="E8" s="4">
        <f t="shared" si="1"/>
        <v>10</v>
      </c>
      <c r="F8" s="5">
        <v>2</v>
      </c>
      <c r="G8" s="5">
        <v>0</v>
      </c>
      <c r="H8" s="5" t="s">
        <v>6</v>
      </c>
      <c r="I8" s="5">
        <v>12</v>
      </c>
      <c r="J8" s="5">
        <v>13</v>
      </c>
      <c r="K8" s="5">
        <v>3</v>
      </c>
      <c r="L8" s="5"/>
      <c r="M8" s="5"/>
      <c r="N8" s="5">
        <v>4</v>
      </c>
      <c r="O8" s="5">
        <v>11</v>
      </c>
      <c r="P8" s="5">
        <v>13</v>
      </c>
      <c r="Q8" s="5">
        <v>10</v>
      </c>
      <c r="R8" s="5">
        <v>13</v>
      </c>
      <c r="S8" s="12">
        <f t="shared" si="2"/>
        <v>8.1</v>
      </c>
    </row>
    <row r="9" spans="1:24" s="1" customFormat="1" ht="24.75" customHeight="1">
      <c r="A9" s="16">
        <v>8</v>
      </c>
      <c r="B9" s="2">
        <v>2</v>
      </c>
      <c r="C9" s="18" t="s">
        <v>9</v>
      </c>
      <c r="D9" s="3">
        <f t="shared" si="0"/>
        <v>80</v>
      </c>
      <c r="E9" s="4">
        <f t="shared" si="1"/>
        <v>7</v>
      </c>
      <c r="F9" s="5">
        <v>11</v>
      </c>
      <c r="G9" s="5" t="s">
        <v>6</v>
      </c>
      <c r="H9" s="5">
        <v>13</v>
      </c>
      <c r="I9" s="5">
        <v>13</v>
      </c>
      <c r="J9" s="5"/>
      <c r="K9" s="5"/>
      <c r="L9" s="5">
        <v>13</v>
      </c>
      <c r="M9" s="5">
        <v>9</v>
      </c>
      <c r="N9" s="5">
        <v>13</v>
      </c>
      <c r="O9" s="5"/>
      <c r="P9" s="5">
        <v>8</v>
      </c>
      <c r="Q9" s="5"/>
      <c r="R9" s="5"/>
      <c r="S9" s="12">
        <f t="shared" si="2"/>
        <v>11.428571428571429</v>
      </c>
      <c r="X9" s="13"/>
    </row>
    <row r="10" spans="1:19" s="1" customFormat="1" ht="24.75" customHeight="1">
      <c r="A10" s="16">
        <v>9</v>
      </c>
      <c r="B10" s="2">
        <v>12</v>
      </c>
      <c r="C10" s="17" t="s">
        <v>19</v>
      </c>
      <c r="D10" s="3">
        <f t="shared" si="0"/>
        <v>80</v>
      </c>
      <c r="E10" s="4">
        <f t="shared" si="1"/>
        <v>7</v>
      </c>
      <c r="F10" s="5">
        <v>13</v>
      </c>
      <c r="G10" s="5"/>
      <c r="H10" s="5">
        <v>13</v>
      </c>
      <c r="I10" s="5">
        <v>3</v>
      </c>
      <c r="J10" s="5">
        <v>12</v>
      </c>
      <c r="K10" s="5">
        <v>13</v>
      </c>
      <c r="L10" s="5">
        <v>13</v>
      </c>
      <c r="M10" s="5"/>
      <c r="N10" s="5"/>
      <c r="O10" s="5">
        <v>13</v>
      </c>
      <c r="P10" s="5"/>
      <c r="Q10" s="5" t="s">
        <v>6</v>
      </c>
      <c r="R10" s="5"/>
      <c r="S10" s="12">
        <f t="shared" si="2"/>
        <v>11.428571428571429</v>
      </c>
    </row>
    <row r="11" spans="1:19" s="1" customFormat="1" ht="24.75" customHeight="1">
      <c r="A11" s="16">
        <v>10</v>
      </c>
      <c r="B11" s="2">
        <v>10</v>
      </c>
      <c r="C11" s="18" t="s">
        <v>17</v>
      </c>
      <c r="D11" s="3">
        <f t="shared" si="0"/>
        <v>69</v>
      </c>
      <c r="E11" s="4">
        <f t="shared" si="1"/>
        <v>9</v>
      </c>
      <c r="F11" s="5">
        <v>2</v>
      </c>
      <c r="G11" s="5"/>
      <c r="H11" s="5">
        <v>13</v>
      </c>
      <c r="I11" s="5">
        <v>6</v>
      </c>
      <c r="J11" s="5">
        <v>13</v>
      </c>
      <c r="K11" s="5"/>
      <c r="L11" s="5"/>
      <c r="M11" s="5">
        <v>7</v>
      </c>
      <c r="N11" s="5">
        <v>1</v>
      </c>
      <c r="O11" s="5" t="s">
        <v>6</v>
      </c>
      <c r="P11" s="5">
        <v>13</v>
      </c>
      <c r="Q11" s="5">
        <v>1</v>
      </c>
      <c r="R11" s="5">
        <v>13</v>
      </c>
      <c r="S11" s="12">
        <f t="shared" si="2"/>
        <v>7.666666666666667</v>
      </c>
    </row>
    <row r="12" spans="1:19" s="1" customFormat="1" ht="24.75" customHeight="1">
      <c r="A12" s="16">
        <v>11</v>
      </c>
      <c r="B12" s="2">
        <v>11</v>
      </c>
      <c r="C12" s="18" t="s">
        <v>18</v>
      </c>
      <c r="D12" s="3">
        <f t="shared" si="0"/>
        <v>64</v>
      </c>
      <c r="E12" s="4">
        <f t="shared" si="1"/>
        <v>6</v>
      </c>
      <c r="F12" s="5" t="s">
        <v>7</v>
      </c>
      <c r="G12" s="5">
        <v>13</v>
      </c>
      <c r="H12" s="5">
        <v>7</v>
      </c>
      <c r="I12" s="5">
        <v>11</v>
      </c>
      <c r="J12" s="5"/>
      <c r="K12" s="5">
        <v>10</v>
      </c>
      <c r="L12" s="5"/>
      <c r="M12" s="5"/>
      <c r="N12" s="5">
        <v>13</v>
      </c>
      <c r="O12" s="5">
        <v>10</v>
      </c>
      <c r="P12" s="5" t="s">
        <v>6</v>
      </c>
      <c r="Q12" s="5"/>
      <c r="R12" s="5"/>
      <c r="S12" s="12">
        <f t="shared" si="2"/>
        <v>10.666666666666666</v>
      </c>
    </row>
    <row r="13" spans="1:19" s="1" customFormat="1" ht="24.75" customHeight="1">
      <c r="A13" s="16">
        <v>12</v>
      </c>
      <c r="B13" s="2">
        <v>7</v>
      </c>
      <c r="C13" s="17" t="s">
        <v>14</v>
      </c>
      <c r="D13" s="3">
        <f t="shared" si="0"/>
        <v>63</v>
      </c>
      <c r="E13" s="4">
        <f t="shared" si="1"/>
        <v>8</v>
      </c>
      <c r="F13" s="5">
        <v>10</v>
      </c>
      <c r="G13" s="5">
        <v>7</v>
      </c>
      <c r="H13" s="5"/>
      <c r="I13" s="5"/>
      <c r="J13" s="5">
        <v>13</v>
      </c>
      <c r="K13" s="5">
        <v>13</v>
      </c>
      <c r="L13" s="5" t="s">
        <v>6</v>
      </c>
      <c r="M13" s="5">
        <v>7</v>
      </c>
      <c r="N13" s="5">
        <v>0</v>
      </c>
      <c r="O13" s="5"/>
      <c r="P13" s="5"/>
      <c r="Q13" s="5">
        <v>8</v>
      </c>
      <c r="R13" s="5">
        <v>5</v>
      </c>
      <c r="S13" s="12">
        <f t="shared" si="2"/>
        <v>7.875</v>
      </c>
    </row>
    <row r="14" spans="1:19" s="1" customFormat="1" ht="24.75" customHeight="1">
      <c r="A14" s="16">
        <v>13</v>
      </c>
      <c r="B14" s="2">
        <v>13</v>
      </c>
      <c r="C14" s="18" t="s">
        <v>20</v>
      </c>
      <c r="D14" s="3">
        <f t="shared" si="0"/>
        <v>58</v>
      </c>
      <c r="E14" s="4">
        <f t="shared" si="1"/>
        <v>7</v>
      </c>
      <c r="F14" s="5">
        <v>8</v>
      </c>
      <c r="G14" s="5"/>
      <c r="H14" s="5">
        <v>7</v>
      </c>
      <c r="I14" s="5"/>
      <c r="J14" s="5"/>
      <c r="K14" s="5">
        <v>9</v>
      </c>
      <c r="L14" s="5">
        <v>13</v>
      </c>
      <c r="M14" s="5">
        <v>8</v>
      </c>
      <c r="N14" s="5">
        <v>10</v>
      </c>
      <c r="O14" s="5">
        <v>3</v>
      </c>
      <c r="P14" s="5"/>
      <c r="Q14" s="5"/>
      <c r="R14" s="5" t="s">
        <v>6</v>
      </c>
      <c r="S14" s="12">
        <f t="shared" si="2"/>
        <v>8.285714285714286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31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C18" sqref="C18:S18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115</v>
      </c>
      <c r="E2" s="4">
        <f aca="true" t="shared" si="1" ref="E2:E14">COUNT(F2:R2)</f>
        <v>10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>
        <v>13</v>
      </c>
      <c r="L2" s="5"/>
      <c r="M2" s="5">
        <v>5</v>
      </c>
      <c r="N2" s="5">
        <v>8</v>
      </c>
      <c r="O2" s="5">
        <v>13</v>
      </c>
      <c r="P2" s="5">
        <v>13</v>
      </c>
      <c r="Q2" s="5">
        <v>13</v>
      </c>
      <c r="R2" s="5"/>
      <c r="S2" s="12">
        <f aca="true" t="shared" si="2" ref="S2:S14">AVERAGE(F2:R2)</f>
        <v>11.5</v>
      </c>
    </row>
    <row r="3" spans="1:19" s="1" customFormat="1" ht="24.75" customHeight="1">
      <c r="A3" s="16">
        <v>2</v>
      </c>
      <c r="B3" s="2">
        <v>1</v>
      </c>
      <c r="C3" s="18" t="s">
        <v>33</v>
      </c>
      <c r="D3" s="3">
        <f t="shared" si="0"/>
        <v>114</v>
      </c>
      <c r="E3" s="4">
        <f t="shared" si="1"/>
        <v>10</v>
      </c>
      <c r="F3" s="5" t="s">
        <v>6</v>
      </c>
      <c r="G3" s="5">
        <v>13</v>
      </c>
      <c r="H3" s="5">
        <v>13</v>
      </c>
      <c r="I3" s="5">
        <v>9</v>
      </c>
      <c r="J3" s="5"/>
      <c r="K3" s="5">
        <v>9</v>
      </c>
      <c r="L3" s="5">
        <v>13</v>
      </c>
      <c r="M3" s="5">
        <v>13</v>
      </c>
      <c r="N3" s="5"/>
      <c r="O3" s="5">
        <v>13</v>
      </c>
      <c r="P3" s="5">
        <v>13</v>
      </c>
      <c r="Q3" s="5">
        <v>5</v>
      </c>
      <c r="R3" s="5">
        <v>13</v>
      </c>
      <c r="S3" s="12">
        <f t="shared" si="2"/>
        <v>11.4</v>
      </c>
    </row>
    <row r="4" spans="1:19" s="1" customFormat="1" ht="24.75" customHeight="1">
      <c r="A4" s="16">
        <v>3</v>
      </c>
      <c r="B4" s="2">
        <v>6</v>
      </c>
      <c r="C4" s="18" t="s">
        <v>13</v>
      </c>
      <c r="D4" s="3">
        <f t="shared" si="0"/>
        <v>100</v>
      </c>
      <c r="E4" s="4">
        <f t="shared" si="1"/>
        <v>9</v>
      </c>
      <c r="F4" s="5">
        <v>13</v>
      </c>
      <c r="G4" s="5"/>
      <c r="H4" s="5">
        <v>13</v>
      </c>
      <c r="I4" s="5">
        <v>9</v>
      </c>
      <c r="J4" s="5">
        <v>13</v>
      </c>
      <c r="K4" s="5" t="s">
        <v>6</v>
      </c>
      <c r="L4" s="5">
        <v>9</v>
      </c>
      <c r="M4" s="5">
        <v>13</v>
      </c>
      <c r="N4" s="5"/>
      <c r="O4" s="5"/>
      <c r="P4" s="5">
        <v>13</v>
      </c>
      <c r="Q4" s="5">
        <v>4</v>
      </c>
      <c r="R4" s="5">
        <v>13</v>
      </c>
      <c r="S4" s="12">
        <f t="shared" si="2"/>
        <v>11.11111111111111</v>
      </c>
    </row>
    <row r="5" spans="1:19" s="1" customFormat="1" ht="24.75" customHeight="1">
      <c r="A5" s="16">
        <v>4</v>
      </c>
      <c r="B5" s="2">
        <v>8</v>
      </c>
      <c r="C5" s="18" t="s">
        <v>15</v>
      </c>
      <c r="D5" s="3">
        <f t="shared" si="0"/>
        <v>93</v>
      </c>
      <c r="E5" s="4">
        <f t="shared" si="1"/>
        <v>8</v>
      </c>
      <c r="F5" s="5">
        <v>10</v>
      </c>
      <c r="G5" s="5">
        <v>13</v>
      </c>
      <c r="H5" s="5"/>
      <c r="I5" s="5">
        <v>13</v>
      </c>
      <c r="J5" s="5">
        <v>6</v>
      </c>
      <c r="K5" s="5">
        <v>12</v>
      </c>
      <c r="L5" s="5">
        <v>13</v>
      </c>
      <c r="M5" s="5" t="s">
        <v>6</v>
      </c>
      <c r="N5" s="5"/>
      <c r="O5" s="5">
        <v>13</v>
      </c>
      <c r="P5" s="5"/>
      <c r="Q5" s="5"/>
      <c r="R5" s="5">
        <v>13</v>
      </c>
      <c r="S5" s="12">
        <f t="shared" si="2"/>
        <v>11.625</v>
      </c>
    </row>
    <row r="6" spans="1:19" s="1" customFormat="1" ht="24.75" customHeight="1">
      <c r="A6" s="16">
        <v>5</v>
      </c>
      <c r="B6" s="2">
        <v>12</v>
      </c>
      <c r="C6" s="17" t="s">
        <v>19</v>
      </c>
      <c r="D6" s="3">
        <f t="shared" si="0"/>
        <v>93</v>
      </c>
      <c r="E6" s="4">
        <f t="shared" si="1"/>
        <v>8</v>
      </c>
      <c r="F6" s="5">
        <v>13</v>
      </c>
      <c r="G6" s="5">
        <v>13</v>
      </c>
      <c r="H6" s="5">
        <v>13</v>
      </c>
      <c r="I6" s="5">
        <v>3</v>
      </c>
      <c r="J6" s="5">
        <v>12</v>
      </c>
      <c r="K6" s="5">
        <v>13</v>
      </c>
      <c r="L6" s="5">
        <v>13</v>
      </c>
      <c r="M6" s="5"/>
      <c r="N6" s="5"/>
      <c r="O6" s="5">
        <v>13</v>
      </c>
      <c r="P6" s="5"/>
      <c r="Q6" s="5" t="s">
        <v>6</v>
      </c>
      <c r="R6" s="5"/>
      <c r="S6" s="12">
        <f t="shared" si="2"/>
        <v>11.625</v>
      </c>
    </row>
    <row r="7" spans="1:19" s="1" customFormat="1" ht="24.75" customHeight="1">
      <c r="A7" s="16">
        <v>6</v>
      </c>
      <c r="B7" s="2">
        <v>9</v>
      </c>
      <c r="C7" s="17" t="s">
        <v>16</v>
      </c>
      <c r="D7" s="3">
        <f t="shared" si="0"/>
        <v>85</v>
      </c>
      <c r="E7" s="4">
        <f t="shared" si="1"/>
        <v>8</v>
      </c>
      <c r="F7" s="5" t="s">
        <v>7</v>
      </c>
      <c r="G7" s="5">
        <v>5</v>
      </c>
      <c r="H7" s="5">
        <v>13</v>
      </c>
      <c r="I7" s="5">
        <v>13</v>
      </c>
      <c r="J7" s="5">
        <v>13</v>
      </c>
      <c r="K7" s="5"/>
      <c r="L7" s="5">
        <v>13</v>
      </c>
      <c r="M7" s="5"/>
      <c r="N7" s="5" t="s">
        <v>6</v>
      </c>
      <c r="O7" s="5">
        <v>13</v>
      </c>
      <c r="P7" s="5">
        <v>2</v>
      </c>
      <c r="Q7" s="5"/>
      <c r="R7" s="5">
        <v>13</v>
      </c>
      <c r="S7" s="12">
        <f t="shared" si="2"/>
        <v>10.625</v>
      </c>
    </row>
    <row r="8" spans="1:19" s="1" customFormat="1" ht="24.75" customHeight="1">
      <c r="A8" s="16">
        <v>7</v>
      </c>
      <c r="B8" s="2">
        <v>5</v>
      </c>
      <c r="C8" s="18" t="s">
        <v>12</v>
      </c>
      <c r="D8" s="3">
        <f t="shared" si="0"/>
        <v>84</v>
      </c>
      <c r="E8" s="4">
        <f t="shared" si="1"/>
        <v>8</v>
      </c>
      <c r="F8" s="5"/>
      <c r="G8" s="5"/>
      <c r="H8" s="5">
        <v>10</v>
      </c>
      <c r="I8" s="5">
        <v>13</v>
      </c>
      <c r="J8" s="5" t="s">
        <v>6</v>
      </c>
      <c r="K8" s="5">
        <v>10</v>
      </c>
      <c r="L8" s="5">
        <v>6</v>
      </c>
      <c r="M8" s="5">
        <v>13</v>
      </c>
      <c r="N8" s="5">
        <v>8</v>
      </c>
      <c r="O8" s="5">
        <v>11</v>
      </c>
      <c r="P8" s="5"/>
      <c r="Q8" s="5">
        <v>13</v>
      </c>
      <c r="R8" s="5"/>
      <c r="S8" s="12">
        <f t="shared" si="2"/>
        <v>10.5</v>
      </c>
    </row>
    <row r="9" spans="1:24" s="1" customFormat="1" ht="24.75" customHeight="1">
      <c r="A9" s="16">
        <v>8</v>
      </c>
      <c r="B9" s="2">
        <v>2</v>
      </c>
      <c r="C9" s="18" t="s">
        <v>9</v>
      </c>
      <c r="D9" s="3">
        <f t="shared" si="0"/>
        <v>83</v>
      </c>
      <c r="E9" s="4">
        <f t="shared" si="1"/>
        <v>8</v>
      </c>
      <c r="F9" s="5">
        <v>11</v>
      </c>
      <c r="G9" s="5" t="s">
        <v>6</v>
      </c>
      <c r="H9" s="5">
        <v>13</v>
      </c>
      <c r="I9" s="5">
        <v>13</v>
      </c>
      <c r="J9" s="5"/>
      <c r="K9" s="5"/>
      <c r="L9" s="5">
        <v>13</v>
      </c>
      <c r="M9" s="5">
        <v>9</v>
      </c>
      <c r="N9" s="5">
        <v>13</v>
      </c>
      <c r="O9" s="5"/>
      <c r="P9" s="5">
        <v>8</v>
      </c>
      <c r="Q9" s="5">
        <v>3</v>
      </c>
      <c r="R9" s="5"/>
      <c r="S9" s="12">
        <f t="shared" si="2"/>
        <v>10.375</v>
      </c>
      <c r="X9" s="13"/>
    </row>
    <row r="10" spans="1:19" s="1" customFormat="1" ht="24.75" customHeight="1">
      <c r="A10" s="16">
        <v>9</v>
      </c>
      <c r="B10" s="2">
        <v>3</v>
      </c>
      <c r="C10" s="18" t="s">
        <v>10</v>
      </c>
      <c r="D10" s="3">
        <f t="shared" si="0"/>
        <v>81</v>
      </c>
      <c r="E10" s="4">
        <f t="shared" si="1"/>
        <v>10</v>
      </c>
      <c r="F10" s="5">
        <v>2</v>
      </c>
      <c r="G10" s="5">
        <v>0</v>
      </c>
      <c r="H10" s="5" t="s">
        <v>6</v>
      </c>
      <c r="I10" s="5">
        <v>12</v>
      </c>
      <c r="J10" s="5">
        <v>13</v>
      </c>
      <c r="K10" s="5">
        <v>3</v>
      </c>
      <c r="L10" s="5"/>
      <c r="M10" s="5"/>
      <c r="N10" s="5">
        <v>4</v>
      </c>
      <c r="O10" s="5">
        <v>11</v>
      </c>
      <c r="P10" s="5">
        <v>13</v>
      </c>
      <c r="Q10" s="5">
        <v>10</v>
      </c>
      <c r="R10" s="5">
        <v>13</v>
      </c>
      <c r="S10" s="12">
        <f t="shared" si="2"/>
        <v>8.1</v>
      </c>
    </row>
    <row r="11" spans="1:19" s="1" customFormat="1" ht="24.75" customHeight="1">
      <c r="A11" s="16">
        <v>10</v>
      </c>
      <c r="B11" s="2">
        <v>11</v>
      </c>
      <c r="C11" s="18" t="s">
        <v>18</v>
      </c>
      <c r="D11" s="3">
        <f t="shared" si="0"/>
        <v>70</v>
      </c>
      <c r="E11" s="4">
        <f t="shared" si="1"/>
        <v>7</v>
      </c>
      <c r="F11" s="5">
        <v>6</v>
      </c>
      <c r="G11" s="5">
        <v>13</v>
      </c>
      <c r="H11" s="5">
        <v>7</v>
      </c>
      <c r="I11" s="5">
        <v>11</v>
      </c>
      <c r="J11" s="5"/>
      <c r="K11" s="5">
        <v>10</v>
      </c>
      <c r="L11" s="5"/>
      <c r="M11" s="5"/>
      <c r="N11" s="5">
        <v>13</v>
      </c>
      <c r="O11" s="5">
        <v>10</v>
      </c>
      <c r="P11" s="5" t="s">
        <v>6</v>
      </c>
      <c r="Q11" s="5"/>
      <c r="R11" s="5"/>
      <c r="S11" s="12">
        <f t="shared" si="2"/>
        <v>10</v>
      </c>
    </row>
    <row r="12" spans="1:19" s="1" customFormat="1" ht="24.75" customHeight="1">
      <c r="A12" s="16">
        <v>11</v>
      </c>
      <c r="B12" s="2">
        <v>10</v>
      </c>
      <c r="C12" s="18" t="s">
        <v>17</v>
      </c>
      <c r="D12" s="3">
        <f t="shared" si="0"/>
        <v>69</v>
      </c>
      <c r="E12" s="4">
        <f t="shared" si="1"/>
        <v>9</v>
      </c>
      <c r="F12" s="5">
        <v>2</v>
      </c>
      <c r="G12" s="5"/>
      <c r="H12" s="5">
        <v>13</v>
      </c>
      <c r="I12" s="5">
        <v>6</v>
      </c>
      <c r="J12" s="5">
        <v>13</v>
      </c>
      <c r="K12" s="5"/>
      <c r="L12" s="5"/>
      <c r="M12" s="5">
        <v>7</v>
      </c>
      <c r="N12" s="5">
        <v>1</v>
      </c>
      <c r="O12" s="5" t="s">
        <v>6</v>
      </c>
      <c r="P12" s="5">
        <v>13</v>
      </c>
      <c r="Q12" s="5">
        <v>1</v>
      </c>
      <c r="R12" s="5">
        <v>13</v>
      </c>
      <c r="S12" s="12">
        <f t="shared" si="2"/>
        <v>7.666666666666667</v>
      </c>
    </row>
    <row r="13" spans="1:19" s="1" customFormat="1" ht="24.75" customHeight="1">
      <c r="A13" s="16">
        <v>12</v>
      </c>
      <c r="B13" s="2">
        <v>7</v>
      </c>
      <c r="C13" s="17" t="s">
        <v>14</v>
      </c>
      <c r="D13" s="3">
        <f t="shared" si="0"/>
        <v>63</v>
      </c>
      <c r="E13" s="4">
        <f t="shared" si="1"/>
        <v>8</v>
      </c>
      <c r="F13" s="5">
        <v>10</v>
      </c>
      <c r="G13" s="5">
        <v>7</v>
      </c>
      <c r="H13" s="5"/>
      <c r="I13" s="5"/>
      <c r="J13" s="5">
        <v>13</v>
      </c>
      <c r="K13" s="5">
        <v>13</v>
      </c>
      <c r="L13" s="5" t="s">
        <v>6</v>
      </c>
      <c r="M13" s="5">
        <v>7</v>
      </c>
      <c r="N13" s="5">
        <v>0</v>
      </c>
      <c r="O13" s="5"/>
      <c r="P13" s="5"/>
      <c r="Q13" s="5">
        <v>8</v>
      </c>
      <c r="R13" s="5">
        <v>5</v>
      </c>
      <c r="S13" s="12">
        <f t="shared" si="2"/>
        <v>7.875</v>
      </c>
    </row>
    <row r="14" spans="1:19" s="1" customFormat="1" ht="24.75" customHeight="1">
      <c r="A14" s="16">
        <v>13</v>
      </c>
      <c r="B14" s="2">
        <v>13</v>
      </c>
      <c r="C14" s="18" t="s">
        <v>20</v>
      </c>
      <c r="D14" s="3">
        <f t="shared" si="0"/>
        <v>58</v>
      </c>
      <c r="E14" s="4">
        <f t="shared" si="1"/>
        <v>7</v>
      </c>
      <c r="F14" s="5">
        <v>8</v>
      </c>
      <c r="G14" s="5"/>
      <c r="H14" s="5">
        <v>7</v>
      </c>
      <c r="I14" s="5"/>
      <c r="J14" s="5"/>
      <c r="K14" s="5">
        <v>9</v>
      </c>
      <c r="L14" s="5">
        <v>13</v>
      </c>
      <c r="M14" s="5">
        <v>8</v>
      </c>
      <c r="N14" s="5">
        <v>10</v>
      </c>
      <c r="O14" s="5">
        <v>3</v>
      </c>
      <c r="P14" s="5"/>
      <c r="Q14" s="5"/>
      <c r="R14" s="5" t="s">
        <v>6</v>
      </c>
      <c r="S14" s="12">
        <f t="shared" si="2"/>
        <v>8.285714285714286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32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C19" sqref="C19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128</v>
      </c>
      <c r="E2" s="4">
        <f aca="true" t="shared" si="1" ref="E2:E14">COUNT(F2:R2)</f>
        <v>11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>
        <v>13</v>
      </c>
      <c r="L2" s="5"/>
      <c r="M2" s="5">
        <v>5</v>
      </c>
      <c r="N2" s="5">
        <v>8</v>
      </c>
      <c r="O2" s="5">
        <v>13</v>
      </c>
      <c r="P2" s="5">
        <v>13</v>
      </c>
      <c r="Q2" s="5">
        <v>13</v>
      </c>
      <c r="R2" s="5">
        <v>13</v>
      </c>
      <c r="S2" s="12">
        <f aca="true" t="shared" si="2" ref="S2:S14">AVERAGE(F2:R2)</f>
        <v>11.636363636363637</v>
      </c>
    </row>
    <row r="3" spans="1:19" s="1" customFormat="1" ht="24.75" customHeight="1">
      <c r="A3" s="16">
        <v>2</v>
      </c>
      <c r="B3" s="2">
        <v>1</v>
      </c>
      <c r="C3" s="18" t="s">
        <v>33</v>
      </c>
      <c r="D3" s="3">
        <f t="shared" si="0"/>
        <v>127</v>
      </c>
      <c r="E3" s="4">
        <f t="shared" si="1"/>
        <v>11</v>
      </c>
      <c r="F3" s="5" t="s">
        <v>6</v>
      </c>
      <c r="G3" s="5">
        <v>13</v>
      </c>
      <c r="H3" s="5">
        <v>13</v>
      </c>
      <c r="I3" s="5">
        <v>9</v>
      </c>
      <c r="J3" s="5">
        <v>13</v>
      </c>
      <c r="K3" s="5">
        <v>9</v>
      </c>
      <c r="L3" s="5">
        <v>13</v>
      </c>
      <c r="M3" s="5">
        <v>13</v>
      </c>
      <c r="N3" s="5"/>
      <c r="O3" s="5">
        <v>13</v>
      </c>
      <c r="P3" s="5">
        <v>13</v>
      </c>
      <c r="Q3" s="5">
        <v>5</v>
      </c>
      <c r="R3" s="5">
        <v>13</v>
      </c>
      <c r="S3" s="12">
        <f t="shared" si="2"/>
        <v>11.545454545454545</v>
      </c>
    </row>
    <row r="4" spans="1:19" s="1" customFormat="1" ht="24.75" customHeight="1">
      <c r="A4" s="16">
        <v>3</v>
      </c>
      <c r="B4" s="2">
        <v>8</v>
      </c>
      <c r="C4" s="18" t="s">
        <v>15</v>
      </c>
      <c r="D4" s="3">
        <f t="shared" si="0"/>
        <v>106</v>
      </c>
      <c r="E4" s="4">
        <f t="shared" si="1"/>
        <v>9</v>
      </c>
      <c r="F4" s="5">
        <v>10</v>
      </c>
      <c r="G4" s="5">
        <v>13</v>
      </c>
      <c r="H4" s="5">
        <v>13</v>
      </c>
      <c r="I4" s="5">
        <v>13</v>
      </c>
      <c r="J4" s="5">
        <v>6</v>
      </c>
      <c r="K4" s="5">
        <v>12</v>
      </c>
      <c r="L4" s="5">
        <v>13</v>
      </c>
      <c r="M4" s="5" t="s">
        <v>6</v>
      </c>
      <c r="N4" s="5"/>
      <c r="O4" s="5">
        <v>13</v>
      </c>
      <c r="P4" s="5"/>
      <c r="Q4" s="5"/>
      <c r="R4" s="5">
        <v>13</v>
      </c>
      <c r="S4" s="12">
        <f t="shared" si="2"/>
        <v>11.777777777777779</v>
      </c>
    </row>
    <row r="5" spans="1:19" s="1" customFormat="1" ht="24.75" customHeight="1">
      <c r="A5" s="16">
        <v>4</v>
      </c>
      <c r="B5" s="2">
        <v>12</v>
      </c>
      <c r="C5" s="17" t="s">
        <v>19</v>
      </c>
      <c r="D5" s="3">
        <f t="shared" si="0"/>
        <v>106</v>
      </c>
      <c r="E5" s="4">
        <f t="shared" si="1"/>
        <v>9</v>
      </c>
      <c r="F5" s="5">
        <v>13</v>
      </c>
      <c r="G5" s="5">
        <v>13</v>
      </c>
      <c r="H5" s="5">
        <v>13</v>
      </c>
      <c r="I5" s="5">
        <v>3</v>
      </c>
      <c r="J5" s="5">
        <v>12</v>
      </c>
      <c r="K5" s="5">
        <v>13</v>
      </c>
      <c r="L5" s="5">
        <v>13</v>
      </c>
      <c r="M5" s="5"/>
      <c r="N5" s="5"/>
      <c r="O5" s="5">
        <v>13</v>
      </c>
      <c r="P5" s="5">
        <v>13</v>
      </c>
      <c r="Q5" s="5" t="s">
        <v>6</v>
      </c>
      <c r="R5" s="5"/>
      <c r="S5" s="12">
        <f t="shared" si="2"/>
        <v>11.777777777777779</v>
      </c>
    </row>
    <row r="6" spans="1:19" s="1" customFormat="1" ht="24.75" customHeight="1">
      <c r="A6" s="16">
        <v>5</v>
      </c>
      <c r="B6" s="2">
        <v>5</v>
      </c>
      <c r="C6" s="18" t="s">
        <v>12</v>
      </c>
      <c r="D6" s="3">
        <f t="shared" si="0"/>
        <v>103</v>
      </c>
      <c r="E6" s="4">
        <f t="shared" si="1"/>
        <v>10</v>
      </c>
      <c r="F6" s="5">
        <v>9</v>
      </c>
      <c r="G6" s="5"/>
      <c r="H6" s="5">
        <v>10</v>
      </c>
      <c r="I6" s="5">
        <v>13</v>
      </c>
      <c r="J6" s="5" t="s">
        <v>6</v>
      </c>
      <c r="K6" s="5">
        <v>10</v>
      </c>
      <c r="L6" s="5">
        <v>6</v>
      </c>
      <c r="M6" s="5">
        <v>13</v>
      </c>
      <c r="N6" s="5">
        <v>8</v>
      </c>
      <c r="O6" s="5">
        <v>11</v>
      </c>
      <c r="P6" s="5">
        <v>10</v>
      </c>
      <c r="Q6" s="5">
        <v>13</v>
      </c>
      <c r="R6" s="5"/>
      <c r="S6" s="12">
        <f t="shared" si="2"/>
        <v>10.3</v>
      </c>
    </row>
    <row r="7" spans="1:19" s="1" customFormat="1" ht="24.75" customHeight="1">
      <c r="A7" s="16">
        <v>6</v>
      </c>
      <c r="B7" s="2">
        <v>6</v>
      </c>
      <c r="C7" s="18" t="s">
        <v>13</v>
      </c>
      <c r="D7" s="3">
        <f t="shared" si="0"/>
        <v>100</v>
      </c>
      <c r="E7" s="4">
        <f t="shared" si="1"/>
        <v>9</v>
      </c>
      <c r="F7" s="5">
        <v>13</v>
      </c>
      <c r="G7" s="5"/>
      <c r="H7" s="5">
        <v>13</v>
      </c>
      <c r="I7" s="5">
        <v>9</v>
      </c>
      <c r="J7" s="5">
        <v>13</v>
      </c>
      <c r="K7" s="5" t="s">
        <v>6</v>
      </c>
      <c r="L7" s="5">
        <v>9</v>
      </c>
      <c r="M7" s="5">
        <v>13</v>
      </c>
      <c r="N7" s="5"/>
      <c r="O7" s="5"/>
      <c r="P7" s="5">
        <v>13</v>
      </c>
      <c r="Q7" s="5">
        <v>4</v>
      </c>
      <c r="R7" s="5">
        <v>13</v>
      </c>
      <c r="S7" s="12">
        <f t="shared" si="2"/>
        <v>11.11111111111111</v>
      </c>
    </row>
    <row r="8" spans="1:19" s="1" customFormat="1" ht="24.75" customHeight="1">
      <c r="A8" s="16">
        <v>7</v>
      </c>
      <c r="B8" s="2">
        <v>3</v>
      </c>
      <c r="C8" s="18" t="s">
        <v>10</v>
      </c>
      <c r="D8" s="3">
        <f t="shared" si="0"/>
        <v>91</v>
      </c>
      <c r="E8" s="4">
        <f t="shared" si="1"/>
        <v>11</v>
      </c>
      <c r="F8" s="5">
        <v>2</v>
      </c>
      <c r="G8" s="5">
        <v>0</v>
      </c>
      <c r="H8" s="5" t="s">
        <v>6</v>
      </c>
      <c r="I8" s="5">
        <v>12</v>
      </c>
      <c r="J8" s="5">
        <v>13</v>
      </c>
      <c r="K8" s="5">
        <v>3</v>
      </c>
      <c r="L8" s="5"/>
      <c r="M8" s="5">
        <v>10</v>
      </c>
      <c r="N8" s="5">
        <v>4</v>
      </c>
      <c r="O8" s="5">
        <v>11</v>
      </c>
      <c r="P8" s="5">
        <v>13</v>
      </c>
      <c r="Q8" s="5">
        <v>10</v>
      </c>
      <c r="R8" s="5">
        <v>13</v>
      </c>
      <c r="S8" s="12">
        <f t="shared" si="2"/>
        <v>8.272727272727273</v>
      </c>
    </row>
    <row r="9" spans="1:24" s="1" customFormat="1" ht="24.75" customHeight="1">
      <c r="A9" s="16">
        <v>8</v>
      </c>
      <c r="B9" s="2">
        <v>11</v>
      </c>
      <c r="C9" s="18" t="s">
        <v>18</v>
      </c>
      <c r="D9" s="3">
        <f t="shared" si="0"/>
        <v>87</v>
      </c>
      <c r="E9" s="4">
        <f t="shared" si="1"/>
        <v>9</v>
      </c>
      <c r="F9" s="5">
        <v>6</v>
      </c>
      <c r="G9" s="5">
        <v>13</v>
      </c>
      <c r="H9" s="5">
        <v>7</v>
      </c>
      <c r="I9" s="5">
        <v>11</v>
      </c>
      <c r="J9" s="5">
        <v>13</v>
      </c>
      <c r="K9" s="5">
        <v>10</v>
      </c>
      <c r="L9" s="5"/>
      <c r="M9" s="5"/>
      <c r="N9" s="5">
        <v>13</v>
      </c>
      <c r="O9" s="5">
        <v>10</v>
      </c>
      <c r="P9" s="5" t="s">
        <v>6</v>
      </c>
      <c r="Q9" s="5">
        <v>4</v>
      </c>
      <c r="R9" s="5"/>
      <c r="S9" s="12">
        <f t="shared" si="2"/>
        <v>9.666666666666666</v>
      </c>
      <c r="X9" s="13"/>
    </row>
    <row r="10" spans="1:19" s="1" customFormat="1" ht="24.75" customHeight="1">
      <c r="A10" s="16">
        <v>9</v>
      </c>
      <c r="B10" s="2">
        <v>9</v>
      </c>
      <c r="C10" s="17" t="s">
        <v>16</v>
      </c>
      <c r="D10" s="3">
        <f t="shared" si="0"/>
        <v>85</v>
      </c>
      <c r="E10" s="4">
        <f t="shared" si="1"/>
        <v>8</v>
      </c>
      <c r="F10" s="5" t="s">
        <v>7</v>
      </c>
      <c r="G10" s="5">
        <v>5</v>
      </c>
      <c r="H10" s="5">
        <v>13</v>
      </c>
      <c r="I10" s="5">
        <v>13</v>
      </c>
      <c r="J10" s="5">
        <v>13</v>
      </c>
      <c r="K10" s="5"/>
      <c r="L10" s="5">
        <v>13</v>
      </c>
      <c r="M10" s="5"/>
      <c r="N10" s="5" t="s">
        <v>6</v>
      </c>
      <c r="O10" s="5">
        <v>13</v>
      </c>
      <c r="P10" s="5">
        <v>2</v>
      </c>
      <c r="Q10" s="5"/>
      <c r="R10" s="5">
        <v>13</v>
      </c>
      <c r="S10" s="12">
        <f t="shared" si="2"/>
        <v>10.625</v>
      </c>
    </row>
    <row r="11" spans="1:19" s="1" customFormat="1" ht="24.75" customHeight="1">
      <c r="A11" s="16">
        <v>10</v>
      </c>
      <c r="B11" s="2">
        <v>2</v>
      </c>
      <c r="C11" s="18" t="s">
        <v>9</v>
      </c>
      <c r="D11" s="3">
        <f t="shared" si="0"/>
        <v>83</v>
      </c>
      <c r="E11" s="4">
        <f t="shared" si="1"/>
        <v>8</v>
      </c>
      <c r="F11" s="5">
        <v>11</v>
      </c>
      <c r="G11" s="5" t="s">
        <v>6</v>
      </c>
      <c r="H11" s="5">
        <v>13</v>
      </c>
      <c r="I11" s="5">
        <v>13</v>
      </c>
      <c r="J11" s="5"/>
      <c r="K11" s="5"/>
      <c r="L11" s="5">
        <v>13</v>
      </c>
      <c r="M11" s="5">
        <v>9</v>
      </c>
      <c r="N11" s="5">
        <v>13</v>
      </c>
      <c r="O11" s="5"/>
      <c r="P11" s="5">
        <v>8</v>
      </c>
      <c r="Q11" s="5">
        <v>3</v>
      </c>
      <c r="R11" s="5"/>
      <c r="S11" s="12">
        <f t="shared" si="2"/>
        <v>10.375</v>
      </c>
    </row>
    <row r="12" spans="1:19" s="1" customFormat="1" ht="24.75" customHeight="1">
      <c r="A12" s="16">
        <v>11</v>
      </c>
      <c r="B12" s="2">
        <v>10</v>
      </c>
      <c r="C12" s="18" t="s">
        <v>17</v>
      </c>
      <c r="D12" s="3">
        <f t="shared" si="0"/>
        <v>82</v>
      </c>
      <c r="E12" s="4">
        <f t="shared" si="1"/>
        <v>10</v>
      </c>
      <c r="F12" s="5">
        <v>2</v>
      </c>
      <c r="G12" s="5"/>
      <c r="H12" s="5">
        <v>13</v>
      </c>
      <c r="I12" s="5">
        <v>6</v>
      </c>
      <c r="J12" s="5">
        <v>13</v>
      </c>
      <c r="K12" s="5"/>
      <c r="L12" s="5">
        <v>13</v>
      </c>
      <c r="M12" s="5">
        <v>7</v>
      </c>
      <c r="N12" s="5">
        <v>1</v>
      </c>
      <c r="O12" s="5" t="s">
        <v>6</v>
      </c>
      <c r="P12" s="5">
        <v>13</v>
      </c>
      <c r="Q12" s="5">
        <v>1</v>
      </c>
      <c r="R12" s="5">
        <v>13</v>
      </c>
      <c r="S12" s="12">
        <f t="shared" si="2"/>
        <v>8.2</v>
      </c>
    </row>
    <row r="13" spans="1:19" s="1" customFormat="1" ht="24.75" customHeight="1">
      <c r="A13" s="16">
        <v>12</v>
      </c>
      <c r="B13" s="2">
        <v>13</v>
      </c>
      <c r="C13" s="18" t="s">
        <v>20</v>
      </c>
      <c r="D13" s="3">
        <f t="shared" si="0"/>
        <v>70</v>
      </c>
      <c r="E13" s="4">
        <f t="shared" si="1"/>
        <v>8</v>
      </c>
      <c r="F13" s="5">
        <v>8</v>
      </c>
      <c r="G13" s="5"/>
      <c r="H13" s="5">
        <v>7</v>
      </c>
      <c r="I13" s="5">
        <v>12</v>
      </c>
      <c r="J13" s="5"/>
      <c r="K13" s="5">
        <v>9</v>
      </c>
      <c r="L13" s="5">
        <v>13</v>
      </c>
      <c r="M13" s="5">
        <v>8</v>
      </c>
      <c r="N13" s="5">
        <v>10</v>
      </c>
      <c r="O13" s="5">
        <v>3</v>
      </c>
      <c r="P13" s="5"/>
      <c r="Q13" s="5"/>
      <c r="R13" s="5" t="s">
        <v>6</v>
      </c>
      <c r="S13" s="12">
        <f t="shared" si="2"/>
        <v>8.75</v>
      </c>
    </row>
    <row r="14" spans="1:19" s="1" customFormat="1" ht="24.75" customHeight="1">
      <c r="A14" s="16">
        <v>13</v>
      </c>
      <c r="B14" s="2">
        <v>7</v>
      </c>
      <c r="C14" s="17" t="s">
        <v>14</v>
      </c>
      <c r="D14" s="3">
        <f t="shared" si="0"/>
        <v>67</v>
      </c>
      <c r="E14" s="4">
        <f t="shared" si="1"/>
        <v>9</v>
      </c>
      <c r="F14" s="5">
        <v>10</v>
      </c>
      <c r="G14" s="5">
        <v>7</v>
      </c>
      <c r="H14" s="5"/>
      <c r="I14" s="5"/>
      <c r="J14" s="5">
        <v>13</v>
      </c>
      <c r="K14" s="5">
        <v>13</v>
      </c>
      <c r="L14" s="5" t="s">
        <v>6</v>
      </c>
      <c r="M14" s="5">
        <v>7</v>
      </c>
      <c r="N14" s="5">
        <v>0</v>
      </c>
      <c r="O14" s="5">
        <v>4</v>
      </c>
      <c r="P14" s="5"/>
      <c r="Q14" s="5">
        <v>8</v>
      </c>
      <c r="R14" s="5">
        <v>5</v>
      </c>
      <c r="S14" s="12">
        <f t="shared" si="2"/>
        <v>7.444444444444445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34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>SUM(F2:R2)</f>
        <v>141</v>
      </c>
      <c r="E2" s="4">
        <f>COUNT(F2:R2)</f>
        <v>12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>
        <v>13</v>
      </c>
      <c r="L2" s="5">
        <v>13</v>
      </c>
      <c r="M2" s="5">
        <v>5</v>
      </c>
      <c r="N2" s="5">
        <v>8</v>
      </c>
      <c r="O2" s="5">
        <v>13</v>
      </c>
      <c r="P2" s="5">
        <v>13</v>
      </c>
      <c r="Q2" s="5">
        <v>13</v>
      </c>
      <c r="R2" s="5">
        <v>13</v>
      </c>
      <c r="S2" s="12">
        <f>AVERAGE(F2:R2)</f>
        <v>11.75</v>
      </c>
    </row>
    <row r="3" spans="1:19" s="1" customFormat="1" ht="24.75" customHeight="1">
      <c r="A3" s="16">
        <v>2</v>
      </c>
      <c r="B3" s="2">
        <v>1</v>
      </c>
      <c r="C3" s="18" t="s">
        <v>33</v>
      </c>
      <c r="D3" s="3">
        <f>SUM(F3:R3)</f>
        <v>135</v>
      </c>
      <c r="E3" s="4">
        <f>COUNT(F3:R3)</f>
        <v>12</v>
      </c>
      <c r="F3" s="5" t="s">
        <v>6</v>
      </c>
      <c r="G3" s="5">
        <v>13</v>
      </c>
      <c r="H3" s="5">
        <v>13</v>
      </c>
      <c r="I3" s="5">
        <v>9</v>
      </c>
      <c r="J3" s="5">
        <v>13</v>
      </c>
      <c r="K3" s="5">
        <v>9</v>
      </c>
      <c r="L3" s="5">
        <v>13</v>
      </c>
      <c r="M3" s="5">
        <v>13</v>
      </c>
      <c r="N3" s="5">
        <v>8</v>
      </c>
      <c r="O3" s="5">
        <v>13</v>
      </c>
      <c r="P3" s="5">
        <v>13</v>
      </c>
      <c r="Q3" s="5">
        <v>5</v>
      </c>
      <c r="R3" s="5">
        <v>13</v>
      </c>
      <c r="S3" s="12">
        <f>AVERAGE(F3:R3)</f>
        <v>11.25</v>
      </c>
    </row>
    <row r="4" spans="1:19" s="1" customFormat="1" ht="24.75" customHeight="1">
      <c r="A4" s="16">
        <v>3</v>
      </c>
      <c r="B4" s="2">
        <v>12</v>
      </c>
      <c r="C4" s="17" t="s">
        <v>19</v>
      </c>
      <c r="D4" s="3">
        <f>SUM(F4:R4)</f>
        <v>132</v>
      </c>
      <c r="E4" s="4">
        <f>COUNT(F4:R4)</f>
        <v>11</v>
      </c>
      <c r="F4" s="5">
        <v>13</v>
      </c>
      <c r="G4" s="5">
        <v>13</v>
      </c>
      <c r="H4" s="5">
        <v>13</v>
      </c>
      <c r="I4" s="5">
        <v>3</v>
      </c>
      <c r="J4" s="5">
        <v>12</v>
      </c>
      <c r="K4" s="5">
        <v>13</v>
      </c>
      <c r="L4" s="5">
        <v>13</v>
      </c>
      <c r="M4" s="5">
        <v>13</v>
      </c>
      <c r="N4" s="5"/>
      <c r="O4" s="5">
        <v>13</v>
      </c>
      <c r="P4" s="5">
        <v>13</v>
      </c>
      <c r="Q4" s="5" t="s">
        <v>6</v>
      </c>
      <c r="R4" s="5">
        <v>13</v>
      </c>
      <c r="S4" s="12">
        <f>AVERAGE(F4:R4)</f>
        <v>12</v>
      </c>
    </row>
    <row r="5" spans="1:19" s="1" customFormat="1" ht="24.75" customHeight="1">
      <c r="A5" s="16">
        <v>4</v>
      </c>
      <c r="B5" s="2">
        <v>8</v>
      </c>
      <c r="C5" s="18" t="s">
        <v>15</v>
      </c>
      <c r="D5" s="3">
        <f>SUM(F5:R5)</f>
        <v>119</v>
      </c>
      <c r="E5" s="4">
        <f>COUNT(F5:R5)</f>
        <v>11</v>
      </c>
      <c r="F5" s="5">
        <v>10</v>
      </c>
      <c r="G5" s="5">
        <v>13</v>
      </c>
      <c r="H5" s="5">
        <v>13</v>
      </c>
      <c r="I5" s="5">
        <v>13</v>
      </c>
      <c r="J5" s="5">
        <v>6</v>
      </c>
      <c r="K5" s="5">
        <v>12</v>
      </c>
      <c r="L5" s="5">
        <v>13</v>
      </c>
      <c r="M5" s="5" t="s">
        <v>6</v>
      </c>
      <c r="N5" s="5">
        <v>13</v>
      </c>
      <c r="O5" s="5">
        <v>13</v>
      </c>
      <c r="P5" s="5"/>
      <c r="Q5" s="5">
        <v>0</v>
      </c>
      <c r="R5" s="5">
        <v>13</v>
      </c>
      <c r="S5" s="12">
        <f>AVERAGE(F5:R5)</f>
        <v>10.818181818181818</v>
      </c>
    </row>
    <row r="6" spans="1:19" s="1" customFormat="1" ht="24.75" customHeight="1">
      <c r="A6" s="16">
        <v>5</v>
      </c>
      <c r="B6" s="2">
        <v>5</v>
      </c>
      <c r="C6" s="18" t="s">
        <v>12</v>
      </c>
      <c r="D6" s="3">
        <f>SUM(F6:R6)</f>
        <v>107</v>
      </c>
      <c r="E6" s="4">
        <f>COUNT(F6:R6)</f>
        <v>11</v>
      </c>
      <c r="F6" s="5">
        <v>9</v>
      </c>
      <c r="G6" s="5">
        <v>4</v>
      </c>
      <c r="H6" s="5">
        <v>10</v>
      </c>
      <c r="I6" s="5">
        <v>13</v>
      </c>
      <c r="J6" s="5" t="s">
        <v>6</v>
      </c>
      <c r="K6" s="5">
        <v>10</v>
      </c>
      <c r="L6" s="5">
        <v>6</v>
      </c>
      <c r="M6" s="5">
        <v>13</v>
      </c>
      <c r="N6" s="5">
        <v>8</v>
      </c>
      <c r="O6" s="5">
        <v>11</v>
      </c>
      <c r="P6" s="5">
        <v>10</v>
      </c>
      <c r="Q6" s="5">
        <v>13</v>
      </c>
      <c r="R6" s="5"/>
      <c r="S6" s="12">
        <f>AVERAGE(F6:R6)</f>
        <v>9.727272727272727</v>
      </c>
    </row>
    <row r="7" spans="1:19" s="1" customFormat="1" ht="24.75" customHeight="1">
      <c r="A7" s="16">
        <v>6</v>
      </c>
      <c r="B7" s="2">
        <v>9</v>
      </c>
      <c r="C7" s="17" t="s">
        <v>16</v>
      </c>
      <c r="D7" s="3">
        <f>SUM(F7:R7)</f>
        <v>105</v>
      </c>
      <c r="E7" s="4">
        <f>COUNT(F7:R7)</f>
        <v>10</v>
      </c>
      <c r="F7" s="5">
        <v>13</v>
      </c>
      <c r="G7" s="5">
        <v>5</v>
      </c>
      <c r="H7" s="5">
        <v>13</v>
      </c>
      <c r="I7" s="5">
        <v>13</v>
      </c>
      <c r="J7" s="5">
        <v>13</v>
      </c>
      <c r="K7" s="5"/>
      <c r="L7" s="5">
        <v>13</v>
      </c>
      <c r="M7" s="5">
        <v>7</v>
      </c>
      <c r="N7" s="5" t="s">
        <v>6</v>
      </c>
      <c r="O7" s="5">
        <v>13</v>
      </c>
      <c r="P7" s="5">
        <v>2</v>
      </c>
      <c r="Q7" s="5"/>
      <c r="R7" s="5">
        <v>13</v>
      </c>
      <c r="S7" s="12">
        <f>AVERAGE(F7:R7)</f>
        <v>10.5</v>
      </c>
    </row>
    <row r="8" spans="1:19" s="1" customFormat="1" ht="24.75" customHeight="1">
      <c r="A8" s="16">
        <v>7</v>
      </c>
      <c r="B8" s="2">
        <v>6</v>
      </c>
      <c r="C8" s="18" t="s">
        <v>13</v>
      </c>
      <c r="D8" s="3">
        <f>SUM(F8:R8)</f>
        <v>100</v>
      </c>
      <c r="E8" s="4">
        <f>COUNT(F8:R8)</f>
        <v>9</v>
      </c>
      <c r="F8" s="5">
        <v>13</v>
      </c>
      <c r="G8" s="5"/>
      <c r="H8" s="5">
        <v>13</v>
      </c>
      <c r="I8" s="5">
        <v>9</v>
      </c>
      <c r="J8" s="5">
        <v>13</v>
      </c>
      <c r="K8" s="5" t="s">
        <v>6</v>
      </c>
      <c r="L8" s="5">
        <v>9</v>
      </c>
      <c r="M8" s="5">
        <v>13</v>
      </c>
      <c r="N8" s="5"/>
      <c r="O8" s="5"/>
      <c r="P8" s="5">
        <v>13</v>
      </c>
      <c r="Q8" s="5">
        <v>4</v>
      </c>
      <c r="R8" s="5">
        <v>13</v>
      </c>
      <c r="S8" s="12">
        <f>AVERAGE(F8:R8)</f>
        <v>11.11111111111111</v>
      </c>
    </row>
    <row r="9" spans="1:24" s="1" customFormat="1" ht="24.75" customHeight="1">
      <c r="A9" s="16">
        <v>8</v>
      </c>
      <c r="B9" s="2">
        <v>3</v>
      </c>
      <c r="C9" s="18" t="s">
        <v>10</v>
      </c>
      <c r="D9" s="3">
        <f>SUM(F9:R9)</f>
        <v>99</v>
      </c>
      <c r="E9" s="4">
        <f>COUNT(F9:R9)</f>
        <v>12</v>
      </c>
      <c r="F9" s="5">
        <v>2</v>
      </c>
      <c r="G9" s="5">
        <v>0</v>
      </c>
      <c r="H9" s="5" t="s">
        <v>6</v>
      </c>
      <c r="I9" s="5">
        <v>12</v>
      </c>
      <c r="J9" s="5">
        <v>13</v>
      </c>
      <c r="K9" s="5">
        <v>3</v>
      </c>
      <c r="L9" s="5">
        <v>8</v>
      </c>
      <c r="M9" s="5">
        <v>10</v>
      </c>
      <c r="N9" s="5">
        <v>4</v>
      </c>
      <c r="O9" s="5">
        <v>11</v>
      </c>
      <c r="P9" s="5">
        <v>13</v>
      </c>
      <c r="Q9" s="5">
        <v>10</v>
      </c>
      <c r="R9" s="5">
        <v>13</v>
      </c>
      <c r="S9" s="12">
        <f>AVERAGE(F9:R9)</f>
        <v>8.25</v>
      </c>
      <c r="X9" s="13"/>
    </row>
    <row r="10" spans="1:19" s="1" customFormat="1" ht="24.75" customHeight="1">
      <c r="A10" s="16">
        <v>9</v>
      </c>
      <c r="B10" s="2">
        <v>2</v>
      </c>
      <c r="C10" s="18" t="s">
        <v>9</v>
      </c>
      <c r="D10" s="3">
        <f>SUM(F10:R10)</f>
        <v>96</v>
      </c>
      <c r="E10" s="4">
        <f>COUNT(F10:R10)</f>
        <v>9</v>
      </c>
      <c r="F10" s="5">
        <v>11</v>
      </c>
      <c r="G10" s="5" t="s">
        <v>6</v>
      </c>
      <c r="H10" s="5">
        <v>13</v>
      </c>
      <c r="I10" s="5">
        <v>13</v>
      </c>
      <c r="J10" s="5">
        <v>13</v>
      </c>
      <c r="K10" s="5"/>
      <c r="L10" s="5">
        <v>13</v>
      </c>
      <c r="M10" s="5">
        <v>9</v>
      </c>
      <c r="N10" s="5">
        <v>13</v>
      </c>
      <c r="O10" s="5"/>
      <c r="P10" s="5">
        <v>8</v>
      </c>
      <c r="Q10" s="5">
        <v>3</v>
      </c>
      <c r="R10" s="5"/>
      <c r="S10" s="12">
        <f>AVERAGE(F10:R10)</f>
        <v>10.666666666666666</v>
      </c>
    </row>
    <row r="11" spans="1:19" s="1" customFormat="1" ht="24.75" customHeight="1">
      <c r="A11" s="16">
        <v>10</v>
      </c>
      <c r="B11" s="2">
        <v>11</v>
      </c>
      <c r="C11" s="18" t="s">
        <v>18</v>
      </c>
      <c r="D11" s="3">
        <f>SUM(F11:R11)</f>
        <v>87</v>
      </c>
      <c r="E11" s="4">
        <f>COUNT(F11:R11)</f>
        <v>9</v>
      </c>
      <c r="F11" s="5">
        <v>6</v>
      </c>
      <c r="G11" s="5">
        <v>13</v>
      </c>
      <c r="H11" s="5">
        <v>7</v>
      </c>
      <c r="I11" s="5">
        <v>11</v>
      </c>
      <c r="J11" s="5">
        <v>13</v>
      </c>
      <c r="K11" s="5">
        <v>10</v>
      </c>
      <c r="L11" s="5"/>
      <c r="M11" s="5"/>
      <c r="N11" s="5">
        <v>13</v>
      </c>
      <c r="O11" s="5">
        <v>10</v>
      </c>
      <c r="P11" s="5" t="s">
        <v>6</v>
      </c>
      <c r="Q11" s="5">
        <v>4</v>
      </c>
      <c r="R11" s="5"/>
      <c r="S11" s="12">
        <f>AVERAGE(F11:R11)</f>
        <v>9.666666666666666</v>
      </c>
    </row>
    <row r="12" spans="1:19" s="1" customFormat="1" ht="24.75" customHeight="1">
      <c r="A12" s="16">
        <v>11</v>
      </c>
      <c r="B12" s="2">
        <v>7</v>
      </c>
      <c r="C12" s="17" t="s">
        <v>14</v>
      </c>
      <c r="D12" s="3">
        <f>SUM(F12:R12)</f>
        <v>84</v>
      </c>
      <c r="E12" s="4">
        <f>COUNT(F12:R12)</f>
        <v>11</v>
      </c>
      <c r="F12" s="5">
        <v>10</v>
      </c>
      <c r="G12" s="5">
        <v>7</v>
      </c>
      <c r="H12" s="5">
        <v>13</v>
      </c>
      <c r="I12" s="5">
        <v>4</v>
      </c>
      <c r="J12" s="5">
        <v>13</v>
      </c>
      <c r="K12" s="5">
        <v>13</v>
      </c>
      <c r="L12" s="5" t="s">
        <v>6</v>
      </c>
      <c r="M12" s="5">
        <v>7</v>
      </c>
      <c r="N12" s="5">
        <v>0</v>
      </c>
      <c r="O12" s="5">
        <v>4</v>
      </c>
      <c r="P12" s="5"/>
      <c r="Q12" s="5">
        <v>8</v>
      </c>
      <c r="R12" s="5">
        <v>5</v>
      </c>
      <c r="S12" s="12">
        <f>AVERAGE(F12:R12)</f>
        <v>7.636363636363637</v>
      </c>
    </row>
    <row r="13" spans="1:19" s="1" customFormat="1" ht="24.75" customHeight="1">
      <c r="A13" s="16">
        <v>12</v>
      </c>
      <c r="B13" s="2">
        <v>10</v>
      </c>
      <c r="C13" s="18" t="s">
        <v>17</v>
      </c>
      <c r="D13" s="3">
        <f>SUM(F13:R13)</f>
        <v>82</v>
      </c>
      <c r="E13" s="4">
        <f>COUNT(F13:R13)</f>
        <v>10</v>
      </c>
      <c r="F13" s="5">
        <v>2</v>
      </c>
      <c r="G13" s="5"/>
      <c r="H13" s="5">
        <v>13</v>
      </c>
      <c r="I13" s="5">
        <v>6</v>
      </c>
      <c r="J13" s="5">
        <v>13</v>
      </c>
      <c r="K13" s="5"/>
      <c r="L13" s="5">
        <v>13</v>
      </c>
      <c r="M13" s="5">
        <v>7</v>
      </c>
      <c r="N13" s="5">
        <v>1</v>
      </c>
      <c r="O13" s="5" t="s">
        <v>6</v>
      </c>
      <c r="P13" s="5">
        <v>13</v>
      </c>
      <c r="Q13" s="5">
        <v>1</v>
      </c>
      <c r="R13" s="5">
        <v>13</v>
      </c>
      <c r="S13" s="12">
        <f>AVERAGE(F13:R13)</f>
        <v>8.2</v>
      </c>
    </row>
    <row r="14" spans="1:19" s="1" customFormat="1" ht="24.75" customHeight="1">
      <c r="A14" s="16">
        <v>13</v>
      </c>
      <c r="B14" s="2">
        <v>13</v>
      </c>
      <c r="C14" s="18" t="s">
        <v>20</v>
      </c>
      <c r="D14" s="3">
        <f>SUM(F14:R14)</f>
        <v>78</v>
      </c>
      <c r="E14" s="4">
        <f>COUNT(F14:R14)</f>
        <v>9</v>
      </c>
      <c r="F14" s="5">
        <v>8</v>
      </c>
      <c r="G14" s="5"/>
      <c r="H14" s="5">
        <v>7</v>
      </c>
      <c r="I14" s="5">
        <v>12</v>
      </c>
      <c r="J14" s="5"/>
      <c r="K14" s="5">
        <v>9</v>
      </c>
      <c r="L14" s="5">
        <v>13</v>
      </c>
      <c r="M14" s="5">
        <v>8</v>
      </c>
      <c r="N14" s="5">
        <v>10</v>
      </c>
      <c r="O14" s="5">
        <v>3</v>
      </c>
      <c r="P14" s="5"/>
      <c r="Q14" s="5">
        <v>8</v>
      </c>
      <c r="R14" s="5" t="s">
        <v>6</v>
      </c>
      <c r="S14" s="12">
        <f>AVERAGE(F14:R14)</f>
        <v>8.666666666666666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35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Z13" sqref="Z13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2</v>
      </c>
      <c r="C2" s="18" t="s">
        <v>9</v>
      </c>
      <c r="D2" s="3">
        <f aca="true" t="shared" si="0" ref="D2:D14">SUM(F2:R2)</f>
        <v>13</v>
      </c>
      <c r="E2" s="4">
        <f aca="true" t="shared" si="1" ref="E2:E14">COUNT(F2:R2)</f>
        <v>1</v>
      </c>
      <c r="F2" s="5" t="s">
        <v>7</v>
      </c>
      <c r="G2" s="5" t="s">
        <v>6</v>
      </c>
      <c r="H2" s="5">
        <v>13</v>
      </c>
      <c r="I2" s="5"/>
      <c r="J2" s="5"/>
      <c r="K2" s="5"/>
      <c r="L2" s="5"/>
      <c r="M2" s="5"/>
      <c r="N2" s="5"/>
      <c r="O2" s="5"/>
      <c r="P2" s="5"/>
      <c r="Q2" s="5"/>
      <c r="R2" s="5"/>
      <c r="S2" s="12">
        <f aca="true" t="shared" si="2" ref="S2:S14">AVERAGE(F2:R2)</f>
        <v>13</v>
      </c>
    </row>
    <row r="3" spans="1:19" s="1" customFormat="1" ht="24.75" customHeight="1">
      <c r="A3" s="16">
        <v>2</v>
      </c>
      <c r="B3" s="2">
        <v>6</v>
      </c>
      <c r="C3" s="18" t="s">
        <v>13</v>
      </c>
      <c r="D3" s="3">
        <f t="shared" si="0"/>
        <v>13</v>
      </c>
      <c r="E3" s="4">
        <f t="shared" si="1"/>
        <v>1</v>
      </c>
      <c r="F3" s="5" t="s">
        <v>7</v>
      </c>
      <c r="G3" s="5"/>
      <c r="H3" s="5"/>
      <c r="I3" s="5"/>
      <c r="J3" s="5"/>
      <c r="K3" s="5" t="s">
        <v>6</v>
      </c>
      <c r="L3" s="5"/>
      <c r="M3" s="5"/>
      <c r="N3" s="5"/>
      <c r="O3" s="5"/>
      <c r="P3" s="5"/>
      <c r="Q3" s="5"/>
      <c r="R3" s="5">
        <v>13</v>
      </c>
      <c r="S3" s="12">
        <f t="shared" si="2"/>
        <v>13</v>
      </c>
    </row>
    <row r="4" spans="1:19" s="1" customFormat="1" ht="24.75" customHeight="1">
      <c r="A4" s="16">
        <v>3</v>
      </c>
      <c r="B4" s="2">
        <v>7</v>
      </c>
      <c r="C4" s="17" t="s">
        <v>14</v>
      </c>
      <c r="D4" s="3">
        <f t="shared" si="0"/>
        <v>13</v>
      </c>
      <c r="E4" s="4">
        <f t="shared" si="1"/>
        <v>1</v>
      </c>
      <c r="F4" s="5" t="s">
        <v>7</v>
      </c>
      <c r="G4" s="5" t="s">
        <v>7</v>
      </c>
      <c r="H4" s="5"/>
      <c r="I4" s="5"/>
      <c r="J4" s="5">
        <v>13</v>
      </c>
      <c r="K4" s="5"/>
      <c r="L4" s="5" t="s">
        <v>6</v>
      </c>
      <c r="M4" s="5"/>
      <c r="N4" s="5"/>
      <c r="O4" s="5"/>
      <c r="P4" s="5"/>
      <c r="Q4" s="5"/>
      <c r="R4" s="5"/>
      <c r="S4" s="12">
        <f t="shared" si="2"/>
        <v>13</v>
      </c>
    </row>
    <row r="5" spans="1:19" s="1" customFormat="1" ht="24.75" customHeight="1">
      <c r="A5" s="16">
        <v>4</v>
      </c>
      <c r="B5" s="2">
        <v>10</v>
      </c>
      <c r="C5" s="18" t="s">
        <v>17</v>
      </c>
      <c r="D5" s="3">
        <f t="shared" si="0"/>
        <v>13</v>
      </c>
      <c r="E5" s="4">
        <f t="shared" si="1"/>
        <v>1</v>
      </c>
      <c r="F5" s="5" t="s">
        <v>7</v>
      </c>
      <c r="G5" s="5"/>
      <c r="H5" s="5"/>
      <c r="I5" s="5"/>
      <c r="J5" s="5"/>
      <c r="K5" s="5"/>
      <c r="L5" s="5"/>
      <c r="M5" s="5"/>
      <c r="N5" s="5"/>
      <c r="O5" s="5" t="s">
        <v>6</v>
      </c>
      <c r="P5" s="5">
        <v>13</v>
      </c>
      <c r="Q5" s="5"/>
      <c r="R5" s="5"/>
      <c r="S5" s="12">
        <f t="shared" si="2"/>
        <v>13</v>
      </c>
    </row>
    <row r="6" spans="1:19" s="1" customFormat="1" ht="24.75" customHeight="1">
      <c r="A6" s="16">
        <v>5</v>
      </c>
      <c r="B6" s="2">
        <v>11</v>
      </c>
      <c r="C6" s="18" t="s">
        <v>18</v>
      </c>
      <c r="D6" s="3">
        <f t="shared" si="0"/>
        <v>10</v>
      </c>
      <c r="E6" s="4">
        <f t="shared" si="1"/>
        <v>1</v>
      </c>
      <c r="F6" s="5" t="s">
        <v>7</v>
      </c>
      <c r="G6" s="5"/>
      <c r="H6" s="5"/>
      <c r="I6" s="5"/>
      <c r="J6" s="5"/>
      <c r="K6" s="5"/>
      <c r="L6" s="5"/>
      <c r="M6" s="5"/>
      <c r="N6" s="5"/>
      <c r="O6" s="5">
        <v>10</v>
      </c>
      <c r="P6" s="5" t="s">
        <v>6</v>
      </c>
      <c r="Q6" s="5"/>
      <c r="R6" s="5"/>
      <c r="S6" s="12">
        <f t="shared" si="2"/>
        <v>10</v>
      </c>
    </row>
    <row r="7" spans="1:19" s="1" customFormat="1" ht="24.75" customHeight="1">
      <c r="A7" s="16">
        <v>6</v>
      </c>
      <c r="B7" s="2">
        <v>13</v>
      </c>
      <c r="C7" s="18" t="s">
        <v>20</v>
      </c>
      <c r="D7" s="3">
        <f t="shared" si="0"/>
        <v>9</v>
      </c>
      <c r="E7" s="4">
        <f t="shared" si="1"/>
        <v>1</v>
      </c>
      <c r="F7" s="5" t="s">
        <v>7</v>
      </c>
      <c r="G7" s="5"/>
      <c r="H7" s="5"/>
      <c r="I7" s="5"/>
      <c r="J7" s="5"/>
      <c r="K7" s="5">
        <v>9</v>
      </c>
      <c r="L7" s="5"/>
      <c r="M7" s="5"/>
      <c r="N7" s="5"/>
      <c r="O7" s="5"/>
      <c r="P7" s="5"/>
      <c r="Q7" s="5"/>
      <c r="R7" s="5" t="s">
        <v>6</v>
      </c>
      <c r="S7" s="12">
        <f t="shared" si="2"/>
        <v>9</v>
      </c>
    </row>
    <row r="8" spans="1:19" s="1" customFormat="1" ht="24.75" customHeight="1">
      <c r="A8" s="16">
        <v>7</v>
      </c>
      <c r="B8" s="2">
        <v>5</v>
      </c>
      <c r="C8" s="18" t="s">
        <v>12</v>
      </c>
      <c r="D8" s="3">
        <f t="shared" si="0"/>
        <v>6</v>
      </c>
      <c r="E8" s="4">
        <f t="shared" si="1"/>
        <v>1</v>
      </c>
      <c r="F8" s="5"/>
      <c r="G8" s="5"/>
      <c r="H8" s="5"/>
      <c r="I8" s="5"/>
      <c r="J8" s="5" t="s">
        <v>6</v>
      </c>
      <c r="K8" s="5"/>
      <c r="L8" s="5">
        <v>6</v>
      </c>
      <c r="M8" s="5"/>
      <c r="N8" s="5"/>
      <c r="O8" s="5"/>
      <c r="P8" s="5"/>
      <c r="Q8" s="5"/>
      <c r="R8" s="5"/>
      <c r="S8" s="12">
        <f t="shared" si="2"/>
        <v>6</v>
      </c>
    </row>
    <row r="9" spans="1:24" s="1" customFormat="1" ht="24.75" customHeight="1">
      <c r="A9" s="16">
        <v>8</v>
      </c>
      <c r="B9" s="2">
        <v>1</v>
      </c>
      <c r="C9" s="18" t="s">
        <v>8</v>
      </c>
      <c r="D9" s="3">
        <f t="shared" si="0"/>
        <v>0</v>
      </c>
      <c r="E9" s="4">
        <f t="shared" si="1"/>
        <v>0</v>
      </c>
      <c r="F9" s="5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2" t="e">
        <f t="shared" si="2"/>
        <v>#DIV/0!</v>
      </c>
      <c r="X9" s="13"/>
    </row>
    <row r="10" spans="1:19" s="1" customFormat="1" ht="24.75" customHeight="1">
      <c r="A10" s="16">
        <v>9</v>
      </c>
      <c r="B10" s="2">
        <v>4</v>
      </c>
      <c r="C10" s="17" t="s">
        <v>11</v>
      </c>
      <c r="D10" s="3">
        <f t="shared" si="0"/>
        <v>0</v>
      </c>
      <c r="E10" s="4">
        <f t="shared" si="1"/>
        <v>0</v>
      </c>
      <c r="F10" s="5" t="s">
        <v>7</v>
      </c>
      <c r="G10" s="5"/>
      <c r="H10" s="5"/>
      <c r="I10" s="5" t="s">
        <v>6</v>
      </c>
      <c r="J10" s="5"/>
      <c r="K10" s="5"/>
      <c r="L10" s="5"/>
      <c r="M10" s="5"/>
      <c r="N10" s="5"/>
      <c r="O10" s="5"/>
      <c r="P10" s="5"/>
      <c r="Q10" s="5"/>
      <c r="R10" s="5"/>
      <c r="S10" s="12" t="e">
        <f t="shared" si="2"/>
        <v>#DIV/0!</v>
      </c>
    </row>
    <row r="11" spans="1:19" s="1" customFormat="1" ht="24.75" customHeight="1">
      <c r="A11" s="16">
        <v>10</v>
      </c>
      <c r="B11" s="2">
        <v>8</v>
      </c>
      <c r="C11" s="18" t="s">
        <v>15</v>
      </c>
      <c r="D11" s="3">
        <f t="shared" si="0"/>
        <v>0</v>
      </c>
      <c r="E11" s="4">
        <f t="shared" si="1"/>
        <v>0</v>
      </c>
      <c r="F11" s="5" t="s">
        <v>7</v>
      </c>
      <c r="G11" s="5"/>
      <c r="H11" s="5"/>
      <c r="I11" s="5"/>
      <c r="J11" s="5"/>
      <c r="K11" s="5"/>
      <c r="L11" s="5"/>
      <c r="M11" s="5" t="s">
        <v>6</v>
      </c>
      <c r="N11" s="5"/>
      <c r="O11" s="5"/>
      <c r="P11" s="5"/>
      <c r="Q11" s="5"/>
      <c r="R11" s="5"/>
      <c r="S11" s="12" t="e">
        <f t="shared" si="2"/>
        <v>#DIV/0!</v>
      </c>
    </row>
    <row r="12" spans="1:19" s="1" customFormat="1" ht="24.75" customHeight="1">
      <c r="A12" s="16">
        <v>11</v>
      </c>
      <c r="B12" s="2">
        <v>9</v>
      </c>
      <c r="C12" s="17" t="s">
        <v>16</v>
      </c>
      <c r="D12" s="3">
        <f t="shared" si="0"/>
        <v>0</v>
      </c>
      <c r="E12" s="4">
        <f t="shared" si="1"/>
        <v>0</v>
      </c>
      <c r="F12" s="5" t="s">
        <v>7</v>
      </c>
      <c r="G12" s="5"/>
      <c r="H12" s="5"/>
      <c r="I12" s="5"/>
      <c r="J12" s="5"/>
      <c r="K12" s="5"/>
      <c r="L12" s="5"/>
      <c r="M12" s="5"/>
      <c r="N12" s="5" t="s">
        <v>6</v>
      </c>
      <c r="O12" s="5"/>
      <c r="P12" s="5"/>
      <c r="Q12" s="5"/>
      <c r="R12" s="5"/>
      <c r="S12" s="12" t="e">
        <f t="shared" si="2"/>
        <v>#DIV/0!</v>
      </c>
    </row>
    <row r="13" spans="1:19" s="1" customFormat="1" ht="24.75" customHeight="1">
      <c r="A13" s="16">
        <v>12</v>
      </c>
      <c r="B13" s="2">
        <v>12</v>
      </c>
      <c r="C13" s="17" t="s">
        <v>19</v>
      </c>
      <c r="D13" s="3">
        <f t="shared" si="0"/>
        <v>0</v>
      </c>
      <c r="E13" s="4">
        <f t="shared" si="1"/>
        <v>0</v>
      </c>
      <c r="F13" s="5" t="s">
        <v>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 t="s">
        <v>6</v>
      </c>
      <c r="R13" s="5"/>
      <c r="S13" s="12" t="e">
        <f t="shared" si="2"/>
        <v>#DIV/0!</v>
      </c>
    </row>
    <row r="14" spans="1:19" s="1" customFormat="1" ht="24.75" customHeight="1">
      <c r="A14" s="16">
        <v>13</v>
      </c>
      <c r="B14" s="2">
        <v>3</v>
      </c>
      <c r="C14" s="18" t="s">
        <v>10</v>
      </c>
      <c r="D14" s="3">
        <f t="shared" si="0"/>
        <v>0</v>
      </c>
      <c r="E14" s="4">
        <f t="shared" si="1"/>
        <v>1</v>
      </c>
      <c r="F14" s="5" t="s">
        <v>7</v>
      </c>
      <c r="G14" s="5">
        <v>0</v>
      </c>
      <c r="H14" s="5" t="s">
        <v>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12">
        <f t="shared" si="2"/>
        <v>0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21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U15" sqref="U15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9</v>
      </c>
      <c r="C2" s="17" t="s">
        <v>16</v>
      </c>
      <c r="D2" s="3">
        <f aca="true" t="shared" si="0" ref="D2:D14">SUM(F2:R2)</f>
        <v>26</v>
      </c>
      <c r="E2" s="4">
        <f aca="true" t="shared" si="1" ref="E2:E14">COUNT(F2:R2)</f>
        <v>2</v>
      </c>
      <c r="F2" s="5" t="s">
        <v>7</v>
      </c>
      <c r="G2" s="5"/>
      <c r="H2" s="5">
        <v>13</v>
      </c>
      <c r="I2" s="5"/>
      <c r="J2" s="5"/>
      <c r="K2" s="5"/>
      <c r="L2" s="5"/>
      <c r="M2" s="5"/>
      <c r="N2" s="5" t="s">
        <v>6</v>
      </c>
      <c r="O2" s="5">
        <v>13</v>
      </c>
      <c r="P2" s="5"/>
      <c r="Q2" s="5"/>
      <c r="R2" s="5"/>
      <c r="S2" s="12">
        <f aca="true" t="shared" si="2" ref="S2:S14">AVERAGE(F2:R2)</f>
        <v>13</v>
      </c>
    </row>
    <row r="3" spans="1:19" s="1" customFormat="1" ht="24.75" customHeight="1">
      <c r="A3" s="16">
        <v>2</v>
      </c>
      <c r="B3" s="2">
        <v>11</v>
      </c>
      <c r="C3" s="18" t="s">
        <v>18</v>
      </c>
      <c r="D3" s="3">
        <f t="shared" si="0"/>
        <v>21</v>
      </c>
      <c r="E3" s="4">
        <f t="shared" si="1"/>
        <v>2</v>
      </c>
      <c r="F3" s="5" t="s">
        <v>7</v>
      </c>
      <c r="G3" s="5"/>
      <c r="H3" s="5"/>
      <c r="I3" s="5">
        <v>11</v>
      </c>
      <c r="J3" s="5"/>
      <c r="K3" s="5"/>
      <c r="L3" s="5"/>
      <c r="M3" s="5"/>
      <c r="N3" s="5"/>
      <c r="O3" s="5">
        <v>10</v>
      </c>
      <c r="P3" s="5" t="s">
        <v>6</v>
      </c>
      <c r="Q3" s="5"/>
      <c r="R3" s="5"/>
      <c r="S3" s="12">
        <f t="shared" si="2"/>
        <v>10.5</v>
      </c>
    </row>
    <row r="4" spans="1:19" s="1" customFormat="1" ht="24.75" customHeight="1">
      <c r="A4" s="16">
        <v>3</v>
      </c>
      <c r="B4" s="2">
        <v>5</v>
      </c>
      <c r="C4" s="18" t="s">
        <v>12</v>
      </c>
      <c r="D4" s="3">
        <f t="shared" si="0"/>
        <v>19</v>
      </c>
      <c r="E4" s="4">
        <f t="shared" si="1"/>
        <v>2</v>
      </c>
      <c r="F4" s="5"/>
      <c r="G4" s="5"/>
      <c r="H4" s="5"/>
      <c r="I4" s="5"/>
      <c r="J4" s="5" t="s">
        <v>6</v>
      </c>
      <c r="K4" s="5"/>
      <c r="L4" s="5">
        <v>6</v>
      </c>
      <c r="M4" s="5">
        <v>13</v>
      </c>
      <c r="N4" s="5"/>
      <c r="O4" s="5"/>
      <c r="P4" s="5"/>
      <c r="Q4" s="5"/>
      <c r="R4" s="5"/>
      <c r="S4" s="12">
        <f t="shared" si="2"/>
        <v>9.5</v>
      </c>
    </row>
    <row r="5" spans="1:19" s="1" customFormat="1" ht="24.75" customHeight="1">
      <c r="A5" s="16">
        <v>4</v>
      </c>
      <c r="B5" s="2">
        <v>6</v>
      </c>
      <c r="C5" s="18" t="s">
        <v>13</v>
      </c>
      <c r="D5" s="3">
        <f t="shared" si="0"/>
        <v>17</v>
      </c>
      <c r="E5" s="4">
        <f t="shared" si="1"/>
        <v>2</v>
      </c>
      <c r="F5" s="5" t="s">
        <v>7</v>
      </c>
      <c r="G5" s="5"/>
      <c r="H5" s="5"/>
      <c r="I5" s="5"/>
      <c r="J5" s="5"/>
      <c r="K5" s="5" t="s">
        <v>6</v>
      </c>
      <c r="L5" s="5"/>
      <c r="M5" s="5"/>
      <c r="N5" s="5"/>
      <c r="O5" s="5"/>
      <c r="P5" s="5"/>
      <c r="Q5" s="5">
        <v>4</v>
      </c>
      <c r="R5" s="5">
        <v>13</v>
      </c>
      <c r="S5" s="12">
        <f t="shared" si="2"/>
        <v>8.5</v>
      </c>
    </row>
    <row r="6" spans="1:19" s="1" customFormat="1" ht="24.75" customHeight="1">
      <c r="A6" s="16">
        <v>5</v>
      </c>
      <c r="B6" s="2">
        <v>10</v>
      </c>
      <c r="C6" s="18" t="s">
        <v>17</v>
      </c>
      <c r="D6" s="3">
        <f t="shared" si="0"/>
        <v>14</v>
      </c>
      <c r="E6" s="4">
        <f t="shared" si="1"/>
        <v>2</v>
      </c>
      <c r="F6" s="5" t="s">
        <v>7</v>
      </c>
      <c r="G6" s="5"/>
      <c r="H6" s="5"/>
      <c r="I6" s="5"/>
      <c r="J6" s="5"/>
      <c r="K6" s="5"/>
      <c r="L6" s="5"/>
      <c r="M6" s="5"/>
      <c r="N6" s="5">
        <v>1</v>
      </c>
      <c r="O6" s="5" t="s">
        <v>6</v>
      </c>
      <c r="P6" s="5">
        <v>13</v>
      </c>
      <c r="Q6" s="5"/>
      <c r="R6" s="5"/>
      <c r="S6" s="12">
        <f t="shared" si="2"/>
        <v>7</v>
      </c>
    </row>
    <row r="7" spans="1:19" s="1" customFormat="1" ht="24.75" customHeight="1">
      <c r="A7" s="16">
        <v>6</v>
      </c>
      <c r="B7" s="2">
        <v>2</v>
      </c>
      <c r="C7" s="18" t="s">
        <v>9</v>
      </c>
      <c r="D7" s="3">
        <f t="shared" si="0"/>
        <v>13</v>
      </c>
      <c r="E7" s="4">
        <f t="shared" si="1"/>
        <v>1</v>
      </c>
      <c r="F7" s="5" t="s">
        <v>7</v>
      </c>
      <c r="G7" s="5" t="s">
        <v>6</v>
      </c>
      <c r="H7" s="5">
        <v>13</v>
      </c>
      <c r="I7" s="5"/>
      <c r="J7" s="5"/>
      <c r="K7" s="5"/>
      <c r="L7" s="5"/>
      <c r="M7" s="5"/>
      <c r="N7" s="5"/>
      <c r="O7" s="5"/>
      <c r="P7" s="5"/>
      <c r="Q7" s="5"/>
      <c r="R7" s="5"/>
      <c r="S7" s="12">
        <f t="shared" si="2"/>
        <v>13</v>
      </c>
    </row>
    <row r="8" spans="1:19" s="1" customFormat="1" ht="24.75" customHeight="1">
      <c r="A8" s="16">
        <v>7</v>
      </c>
      <c r="B8" s="2">
        <v>7</v>
      </c>
      <c r="C8" s="17" t="s">
        <v>14</v>
      </c>
      <c r="D8" s="3">
        <f t="shared" si="0"/>
        <v>13</v>
      </c>
      <c r="E8" s="4">
        <f t="shared" si="1"/>
        <v>1</v>
      </c>
      <c r="F8" s="5" t="s">
        <v>7</v>
      </c>
      <c r="G8" s="5" t="s">
        <v>7</v>
      </c>
      <c r="H8" s="5"/>
      <c r="I8" s="5"/>
      <c r="J8" s="5">
        <v>13</v>
      </c>
      <c r="K8" s="5"/>
      <c r="L8" s="5" t="s">
        <v>6</v>
      </c>
      <c r="M8" s="5"/>
      <c r="N8" s="5"/>
      <c r="O8" s="5"/>
      <c r="P8" s="5"/>
      <c r="Q8" s="5"/>
      <c r="R8" s="5"/>
      <c r="S8" s="12">
        <f t="shared" si="2"/>
        <v>13</v>
      </c>
    </row>
    <row r="9" spans="1:24" s="1" customFormat="1" ht="24.75" customHeight="1">
      <c r="A9" s="16">
        <v>8</v>
      </c>
      <c r="B9" s="2">
        <v>1</v>
      </c>
      <c r="C9" s="18" t="s">
        <v>8</v>
      </c>
      <c r="D9" s="3">
        <f t="shared" si="0"/>
        <v>13</v>
      </c>
      <c r="E9" s="4">
        <f t="shared" si="1"/>
        <v>1</v>
      </c>
      <c r="F9" s="5" t="s">
        <v>6</v>
      </c>
      <c r="G9" s="5"/>
      <c r="H9" s="5">
        <v>13</v>
      </c>
      <c r="I9" s="5"/>
      <c r="J9" s="5"/>
      <c r="K9" s="5"/>
      <c r="L9" s="5"/>
      <c r="M9" s="5"/>
      <c r="N9" s="5"/>
      <c r="O9" s="5"/>
      <c r="P9" s="5"/>
      <c r="Q9" s="5"/>
      <c r="R9" s="5"/>
      <c r="S9" s="12">
        <f t="shared" si="2"/>
        <v>13</v>
      </c>
      <c r="X9" s="13"/>
    </row>
    <row r="10" spans="1:19" s="1" customFormat="1" ht="24.75" customHeight="1">
      <c r="A10" s="16">
        <v>9</v>
      </c>
      <c r="B10" s="2">
        <v>4</v>
      </c>
      <c r="C10" s="17" t="s">
        <v>11</v>
      </c>
      <c r="D10" s="3">
        <f t="shared" si="0"/>
        <v>13</v>
      </c>
      <c r="E10" s="4">
        <f t="shared" si="1"/>
        <v>1</v>
      </c>
      <c r="F10" s="5" t="s">
        <v>7</v>
      </c>
      <c r="G10" s="5"/>
      <c r="H10" s="5"/>
      <c r="I10" s="5" t="s">
        <v>6</v>
      </c>
      <c r="J10" s="5"/>
      <c r="K10" s="5"/>
      <c r="L10" s="5"/>
      <c r="M10" s="5"/>
      <c r="N10" s="5"/>
      <c r="O10" s="5"/>
      <c r="P10" s="5">
        <v>13</v>
      </c>
      <c r="Q10" s="5"/>
      <c r="R10" s="5"/>
      <c r="S10" s="12">
        <f t="shared" si="2"/>
        <v>13</v>
      </c>
    </row>
    <row r="11" spans="1:19" s="1" customFormat="1" ht="24.75" customHeight="1">
      <c r="A11" s="16">
        <v>10</v>
      </c>
      <c r="B11" s="2">
        <v>12</v>
      </c>
      <c r="C11" s="17" t="s">
        <v>19</v>
      </c>
      <c r="D11" s="3">
        <f t="shared" si="0"/>
        <v>13</v>
      </c>
      <c r="E11" s="4">
        <f t="shared" si="1"/>
        <v>1</v>
      </c>
      <c r="F11" s="5" t="s">
        <v>7</v>
      </c>
      <c r="G11" s="5"/>
      <c r="H11" s="5"/>
      <c r="I11" s="5"/>
      <c r="J11" s="5"/>
      <c r="K11" s="5">
        <v>13</v>
      </c>
      <c r="L11" s="5"/>
      <c r="M11" s="5"/>
      <c r="N11" s="5"/>
      <c r="O11" s="5"/>
      <c r="P11" s="5"/>
      <c r="Q11" s="5" t="s">
        <v>6</v>
      </c>
      <c r="R11" s="5"/>
      <c r="S11" s="12">
        <f t="shared" si="2"/>
        <v>13</v>
      </c>
    </row>
    <row r="12" spans="1:19" s="1" customFormat="1" ht="24.75" customHeight="1">
      <c r="A12" s="16">
        <v>11</v>
      </c>
      <c r="B12" s="2">
        <v>13</v>
      </c>
      <c r="C12" s="18" t="s">
        <v>20</v>
      </c>
      <c r="D12" s="3">
        <f t="shared" si="0"/>
        <v>9</v>
      </c>
      <c r="E12" s="4">
        <f t="shared" si="1"/>
        <v>1</v>
      </c>
      <c r="F12" s="5" t="s">
        <v>7</v>
      </c>
      <c r="G12" s="5"/>
      <c r="H12" s="5"/>
      <c r="I12" s="5"/>
      <c r="J12" s="5"/>
      <c r="K12" s="5">
        <v>9</v>
      </c>
      <c r="L12" s="5"/>
      <c r="M12" s="5"/>
      <c r="N12" s="5"/>
      <c r="O12" s="5"/>
      <c r="P12" s="5"/>
      <c r="Q12" s="5"/>
      <c r="R12" s="5" t="s">
        <v>6</v>
      </c>
      <c r="S12" s="12">
        <f t="shared" si="2"/>
        <v>9</v>
      </c>
    </row>
    <row r="13" spans="1:19" s="1" customFormat="1" ht="24.75" customHeight="1">
      <c r="A13" s="16">
        <v>12</v>
      </c>
      <c r="B13" s="2">
        <v>8</v>
      </c>
      <c r="C13" s="18" t="s">
        <v>15</v>
      </c>
      <c r="D13" s="3">
        <f t="shared" si="0"/>
        <v>6</v>
      </c>
      <c r="E13" s="4">
        <f t="shared" si="1"/>
        <v>1</v>
      </c>
      <c r="F13" s="5" t="s">
        <v>7</v>
      </c>
      <c r="G13" s="5"/>
      <c r="H13" s="5"/>
      <c r="I13" s="5"/>
      <c r="J13" s="5">
        <v>6</v>
      </c>
      <c r="K13" s="5"/>
      <c r="L13" s="5"/>
      <c r="M13" s="5" t="s">
        <v>6</v>
      </c>
      <c r="N13" s="5"/>
      <c r="O13" s="5"/>
      <c r="P13" s="5"/>
      <c r="Q13" s="5"/>
      <c r="R13" s="5"/>
      <c r="S13" s="12">
        <f t="shared" si="2"/>
        <v>6</v>
      </c>
    </row>
    <row r="14" spans="1:19" s="1" customFormat="1" ht="24.75" customHeight="1">
      <c r="A14" s="16">
        <v>13</v>
      </c>
      <c r="B14" s="2">
        <v>3</v>
      </c>
      <c r="C14" s="18" t="s">
        <v>10</v>
      </c>
      <c r="D14" s="3">
        <f t="shared" si="0"/>
        <v>6</v>
      </c>
      <c r="E14" s="4">
        <f t="shared" si="1"/>
        <v>3</v>
      </c>
      <c r="F14" s="5">
        <v>2</v>
      </c>
      <c r="G14" s="5">
        <v>0</v>
      </c>
      <c r="H14" s="5" t="s">
        <v>6</v>
      </c>
      <c r="I14" s="5"/>
      <c r="J14" s="5"/>
      <c r="K14" s="5"/>
      <c r="L14" s="5"/>
      <c r="M14" s="5"/>
      <c r="N14" s="5">
        <v>4</v>
      </c>
      <c r="O14" s="5"/>
      <c r="P14" s="5"/>
      <c r="Q14" s="5"/>
      <c r="R14" s="5"/>
      <c r="S14" s="12">
        <f t="shared" si="2"/>
        <v>2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22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5</v>
      </c>
      <c r="C2" s="18" t="s">
        <v>12</v>
      </c>
      <c r="D2" s="3">
        <f aca="true" t="shared" si="0" ref="D2:D14">SUM(F2:R2)</f>
        <v>30</v>
      </c>
      <c r="E2" s="4">
        <f aca="true" t="shared" si="1" ref="E2:E14">COUNT(F2:R2)</f>
        <v>3</v>
      </c>
      <c r="F2" s="5"/>
      <c r="G2" s="5"/>
      <c r="H2" s="5"/>
      <c r="I2" s="5"/>
      <c r="J2" s="5" t="s">
        <v>6</v>
      </c>
      <c r="K2" s="5"/>
      <c r="L2" s="5">
        <v>6</v>
      </c>
      <c r="M2" s="5">
        <v>13</v>
      </c>
      <c r="N2" s="5"/>
      <c r="O2" s="5">
        <v>11</v>
      </c>
      <c r="P2" s="5"/>
      <c r="Q2" s="5"/>
      <c r="R2" s="5"/>
      <c r="S2" s="12">
        <f aca="true" t="shared" si="2" ref="S2:S14">AVERAGE(F2:R2)</f>
        <v>10</v>
      </c>
    </row>
    <row r="3" spans="1:19" s="1" customFormat="1" ht="24.75" customHeight="1">
      <c r="A3" s="16">
        <v>2</v>
      </c>
      <c r="B3" s="2">
        <v>10</v>
      </c>
      <c r="C3" s="18" t="s">
        <v>17</v>
      </c>
      <c r="D3" s="3">
        <f t="shared" si="0"/>
        <v>27</v>
      </c>
      <c r="E3" s="4">
        <f t="shared" si="1"/>
        <v>3</v>
      </c>
      <c r="F3" s="5" t="s">
        <v>7</v>
      </c>
      <c r="G3" s="5"/>
      <c r="H3" s="5"/>
      <c r="I3" s="5"/>
      <c r="J3" s="5">
        <v>13</v>
      </c>
      <c r="K3" s="5"/>
      <c r="L3" s="5"/>
      <c r="M3" s="5"/>
      <c r="N3" s="5">
        <v>1</v>
      </c>
      <c r="O3" s="5" t="s">
        <v>6</v>
      </c>
      <c r="P3" s="5">
        <v>13</v>
      </c>
      <c r="Q3" s="5"/>
      <c r="R3" s="5"/>
      <c r="S3" s="12">
        <f t="shared" si="2"/>
        <v>9</v>
      </c>
    </row>
    <row r="4" spans="1:19" s="1" customFormat="1" ht="24.75" customHeight="1">
      <c r="A4" s="16">
        <v>3</v>
      </c>
      <c r="B4" s="2">
        <v>9</v>
      </c>
      <c r="C4" s="17" t="s">
        <v>16</v>
      </c>
      <c r="D4" s="3">
        <f t="shared" si="0"/>
        <v>26</v>
      </c>
      <c r="E4" s="4">
        <f t="shared" si="1"/>
        <v>2</v>
      </c>
      <c r="F4" s="5" t="s">
        <v>7</v>
      </c>
      <c r="G4" s="5"/>
      <c r="H4" s="5">
        <v>13</v>
      </c>
      <c r="I4" s="5"/>
      <c r="J4" s="5"/>
      <c r="K4" s="5"/>
      <c r="L4" s="5"/>
      <c r="M4" s="5"/>
      <c r="N4" s="5" t="s">
        <v>6</v>
      </c>
      <c r="O4" s="5">
        <v>13</v>
      </c>
      <c r="P4" s="5"/>
      <c r="Q4" s="5"/>
      <c r="R4" s="5"/>
      <c r="S4" s="12">
        <f t="shared" si="2"/>
        <v>13</v>
      </c>
    </row>
    <row r="5" spans="1:19" s="1" customFormat="1" ht="24.75" customHeight="1">
      <c r="A5" s="16">
        <v>4</v>
      </c>
      <c r="B5" s="2">
        <v>1</v>
      </c>
      <c r="C5" s="18" t="s">
        <v>8</v>
      </c>
      <c r="D5" s="3">
        <f t="shared" si="0"/>
        <v>26</v>
      </c>
      <c r="E5" s="4">
        <f t="shared" si="1"/>
        <v>2</v>
      </c>
      <c r="F5" s="5" t="s">
        <v>6</v>
      </c>
      <c r="G5" s="5">
        <v>13</v>
      </c>
      <c r="H5" s="5">
        <v>13</v>
      </c>
      <c r="I5" s="5"/>
      <c r="J5" s="5"/>
      <c r="K5" s="5"/>
      <c r="L5" s="5"/>
      <c r="M5" s="5"/>
      <c r="N5" s="5"/>
      <c r="O5" s="5"/>
      <c r="P5" s="5"/>
      <c r="Q5" s="5"/>
      <c r="R5" s="5"/>
      <c r="S5" s="12">
        <f t="shared" si="2"/>
        <v>13</v>
      </c>
    </row>
    <row r="6" spans="1:19" s="1" customFormat="1" ht="24.75" customHeight="1">
      <c r="A6" s="16">
        <v>5</v>
      </c>
      <c r="B6" s="2">
        <v>12</v>
      </c>
      <c r="C6" s="17" t="s">
        <v>19</v>
      </c>
      <c r="D6" s="3">
        <f t="shared" si="0"/>
        <v>26</v>
      </c>
      <c r="E6" s="4">
        <f t="shared" si="1"/>
        <v>2</v>
      </c>
      <c r="F6" s="5" t="s">
        <v>7</v>
      </c>
      <c r="G6" s="5"/>
      <c r="H6" s="5"/>
      <c r="I6" s="5"/>
      <c r="J6" s="5"/>
      <c r="K6" s="5">
        <v>13</v>
      </c>
      <c r="L6" s="5">
        <v>13</v>
      </c>
      <c r="M6" s="5"/>
      <c r="N6" s="5"/>
      <c r="O6" s="5"/>
      <c r="P6" s="5"/>
      <c r="Q6" s="5" t="s">
        <v>6</v>
      </c>
      <c r="R6" s="5"/>
      <c r="S6" s="12">
        <f t="shared" si="2"/>
        <v>13</v>
      </c>
    </row>
    <row r="7" spans="1:19" s="1" customFormat="1" ht="24.75" customHeight="1">
      <c r="A7" s="16">
        <v>6</v>
      </c>
      <c r="B7" s="2">
        <v>2</v>
      </c>
      <c r="C7" s="18" t="s">
        <v>9</v>
      </c>
      <c r="D7" s="3">
        <f t="shared" si="0"/>
        <v>24</v>
      </c>
      <c r="E7" s="4">
        <f t="shared" si="1"/>
        <v>2</v>
      </c>
      <c r="F7" s="5">
        <v>11</v>
      </c>
      <c r="G7" s="5" t="s">
        <v>6</v>
      </c>
      <c r="H7" s="5">
        <v>13</v>
      </c>
      <c r="I7" s="5"/>
      <c r="J7" s="5"/>
      <c r="K7" s="5"/>
      <c r="L7" s="5"/>
      <c r="M7" s="5"/>
      <c r="N7" s="5"/>
      <c r="O7" s="5"/>
      <c r="P7" s="5"/>
      <c r="Q7" s="5"/>
      <c r="R7" s="5"/>
      <c r="S7" s="12">
        <f t="shared" si="2"/>
        <v>12</v>
      </c>
    </row>
    <row r="8" spans="1:19" s="1" customFormat="1" ht="24.75" customHeight="1">
      <c r="A8" s="16">
        <v>7</v>
      </c>
      <c r="B8" s="2">
        <v>13</v>
      </c>
      <c r="C8" s="18" t="s">
        <v>20</v>
      </c>
      <c r="D8" s="3">
        <f t="shared" si="0"/>
        <v>24</v>
      </c>
      <c r="E8" s="4">
        <f t="shared" si="1"/>
        <v>3</v>
      </c>
      <c r="F8" s="5" t="s">
        <v>7</v>
      </c>
      <c r="G8" s="5"/>
      <c r="H8" s="5">
        <v>7</v>
      </c>
      <c r="I8" s="5"/>
      <c r="J8" s="5"/>
      <c r="K8" s="5">
        <v>9</v>
      </c>
      <c r="L8" s="5"/>
      <c r="M8" s="5">
        <v>8</v>
      </c>
      <c r="N8" s="5"/>
      <c r="O8" s="5"/>
      <c r="P8" s="5"/>
      <c r="Q8" s="5"/>
      <c r="R8" s="5" t="s">
        <v>6</v>
      </c>
      <c r="S8" s="12">
        <f t="shared" si="2"/>
        <v>8</v>
      </c>
    </row>
    <row r="9" spans="1:24" s="1" customFormat="1" ht="24.75" customHeight="1">
      <c r="A9" s="16">
        <v>8</v>
      </c>
      <c r="B9" s="2">
        <v>11</v>
      </c>
      <c r="C9" s="18" t="s">
        <v>18</v>
      </c>
      <c r="D9" s="3">
        <f t="shared" si="0"/>
        <v>21</v>
      </c>
      <c r="E9" s="4">
        <f t="shared" si="1"/>
        <v>2</v>
      </c>
      <c r="F9" s="5" t="s">
        <v>7</v>
      </c>
      <c r="G9" s="5"/>
      <c r="H9" s="5"/>
      <c r="I9" s="5">
        <v>11</v>
      </c>
      <c r="J9" s="5"/>
      <c r="K9" s="5"/>
      <c r="L9" s="5"/>
      <c r="M9" s="5"/>
      <c r="N9" s="5"/>
      <c r="O9" s="5">
        <v>10</v>
      </c>
      <c r="P9" s="5" t="s">
        <v>6</v>
      </c>
      <c r="Q9" s="5"/>
      <c r="R9" s="5"/>
      <c r="S9" s="12">
        <f t="shared" si="2"/>
        <v>10.5</v>
      </c>
      <c r="X9" s="13"/>
    </row>
    <row r="10" spans="1:19" s="1" customFormat="1" ht="24.75" customHeight="1">
      <c r="A10" s="16">
        <v>9</v>
      </c>
      <c r="B10" s="2">
        <v>7</v>
      </c>
      <c r="C10" s="17" t="s">
        <v>14</v>
      </c>
      <c r="D10" s="3">
        <f t="shared" si="0"/>
        <v>21</v>
      </c>
      <c r="E10" s="4">
        <f t="shared" si="1"/>
        <v>2</v>
      </c>
      <c r="F10" s="5" t="s">
        <v>7</v>
      </c>
      <c r="G10" s="5" t="s">
        <v>7</v>
      </c>
      <c r="H10" s="5"/>
      <c r="I10" s="5"/>
      <c r="J10" s="5">
        <v>13</v>
      </c>
      <c r="K10" s="5"/>
      <c r="L10" s="5" t="s">
        <v>6</v>
      </c>
      <c r="M10" s="5"/>
      <c r="N10" s="5"/>
      <c r="O10" s="5"/>
      <c r="P10" s="5"/>
      <c r="Q10" s="5">
        <v>8</v>
      </c>
      <c r="R10" s="5"/>
      <c r="S10" s="12">
        <f t="shared" si="2"/>
        <v>10.5</v>
      </c>
    </row>
    <row r="11" spans="1:19" s="1" customFormat="1" ht="24.75" customHeight="1">
      <c r="A11" s="16">
        <v>10</v>
      </c>
      <c r="B11" s="2">
        <v>8</v>
      </c>
      <c r="C11" s="18" t="s">
        <v>15</v>
      </c>
      <c r="D11" s="3">
        <f t="shared" si="0"/>
        <v>19</v>
      </c>
      <c r="E11" s="4">
        <f t="shared" si="1"/>
        <v>2</v>
      </c>
      <c r="F11" s="5" t="s">
        <v>7</v>
      </c>
      <c r="G11" s="5"/>
      <c r="H11" s="5"/>
      <c r="I11" s="5"/>
      <c r="J11" s="5">
        <v>6</v>
      </c>
      <c r="K11" s="5"/>
      <c r="L11" s="5"/>
      <c r="M11" s="5" t="s">
        <v>6</v>
      </c>
      <c r="N11" s="5"/>
      <c r="O11" s="5"/>
      <c r="P11" s="5"/>
      <c r="Q11" s="5"/>
      <c r="R11" s="5">
        <v>13</v>
      </c>
      <c r="S11" s="12">
        <f t="shared" si="2"/>
        <v>9.5</v>
      </c>
    </row>
    <row r="12" spans="1:19" s="1" customFormat="1" ht="24.75" customHeight="1">
      <c r="A12" s="16">
        <v>11</v>
      </c>
      <c r="B12" s="2">
        <v>3</v>
      </c>
      <c r="C12" s="18" t="s">
        <v>10</v>
      </c>
      <c r="D12" s="3">
        <f t="shared" si="0"/>
        <v>19</v>
      </c>
      <c r="E12" s="4">
        <f t="shared" si="1"/>
        <v>4</v>
      </c>
      <c r="F12" s="5">
        <v>2</v>
      </c>
      <c r="G12" s="5">
        <v>0</v>
      </c>
      <c r="H12" s="5" t="s">
        <v>6</v>
      </c>
      <c r="I12" s="5"/>
      <c r="J12" s="5"/>
      <c r="K12" s="5"/>
      <c r="L12" s="5"/>
      <c r="M12" s="5"/>
      <c r="N12" s="5">
        <v>4</v>
      </c>
      <c r="O12" s="5"/>
      <c r="P12" s="5"/>
      <c r="Q12" s="5"/>
      <c r="R12" s="5">
        <v>13</v>
      </c>
      <c r="S12" s="12">
        <f t="shared" si="2"/>
        <v>4.75</v>
      </c>
    </row>
    <row r="13" spans="1:19" s="1" customFormat="1" ht="24.75" customHeight="1">
      <c r="A13" s="16">
        <v>12</v>
      </c>
      <c r="B13" s="2">
        <v>6</v>
      </c>
      <c r="C13" s="18" t="s">
        <v>13</v>
      </c>
      <c r="D13" s="3">
        <f t="shared" si="0"/>
        <v>17</v>
      </c>
      <c r="E13" s="4">
        <f t="shared" si="1"/>
        <v>2</v>
      </c>
      <c r="F13" s="5" t="s">
        <v>7</v>
      </c>
      <c r="G13" s="5"/>
      <c r="H13" s="5"/>
      <c r="I13" s="5"/>
      <c r="J13" s="5"/>
      <c r="K13" s="5" t="s">
        <v>6</v>
      </c>
      <c r="L13" s="5"/>
      <c r="M13" s="5"/>
      <c r="N13" s="5"/>
      <c r="O13" s="5"/>
      <c r="P13" s="5"/>
      <c r="Q13" s="5">
        <v>4</v>
      </c>
      <c r="R13" s="5">
        <v>13</v>
      </c>
      <c r="S13" s="12">
        <f t="shared" si="2"/>
        <v>8.5</v>
      </c>
    </row>
    <row r="14" spans="1:19" s="1" customFormat="1" ht="24.75" customHeight="1">
      <c r="A14" s="16">
        <v>13</v>
      </c>
      <c r="B14" s="2">
        <v>4</v>
      </c>
      <c r="C14" s="17" t="s">
        <v>11</v>
      </c>
      <c r="D14" s="3">
        <f t="shared" si="0"/>
        <v>13</v>
      </c>
      <c r="E14" s="4">
        <f t="shared" si="1"/>
        <v>1</v>
      </c>
      <c r="F14" s="5" t="s">
        <v>7</v>
      </c>
      <c r="G14" s="5"/>
      <c r="H14" s="5"/>
      <c r="I14" s="5" t="s">
        <v>6</v>
      </c>
      <c r="J14" s="5"/>
      <c r="K14" s="5"/>
      <c r="L14" s="5"/>
      <c r="M14" s="5"/>
      <c r="N14" s="5"/>
      <c r="O14" s="5"/>
      <c r="P14" s="5">
        <v>13</v>
      </c>
      <c r="Q14" s="5"/>
      <c r="R14" s="5"/>
      <c r="S14" s="12">
        <f t="shared" si="2"/>
        <v>13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23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8</v>
      </c>
      <c r="C2" s="18" t="s">
        <v>15</v>
      </c>
      <c r="D2" s="3">
        <f aca="true" t="shared" si="0" ref="D2:D14">SUM(F2:R2)</f>
        <v>45</v>
      </c>
      <c r="E2" s="4">
        <f aca="true" t="shared" si="1" ref="E2:E14">COUNT(F2:R2)</f>
        <v>4</v>
      </c>
      <c r="F2" s="5" t="s">
        <v>7</v>
      </c>
      <c r="G2" s="5">
        <v>13</v>
      </c>
      <c r="H2" s="5"/>
      <c r="I2" s="5">
        <v>13</v>
      </c>
      <c r="J2" s="5">
        <v>6</v>
      </c>
      <c r="K2" s="5"/>
      <c r="L2" s="5"/>
      <c r="M2" s="5" t="s">
        <v>6</v>
      </c>
      <c r="N2" s="5"/>
      <c r="O2" s="5"/>
      <c r="P2" s="5"/>
      <c r="Q2" s="5"/>
      <c r="R2" s="5">
        <v>13</v>
      </c>
      <c r="S2" s="12">
        <f aca="true" t="shared" si="2" ref="S2:S14">AVERAGE(F2:R2)</f>
        <v>11.25</v>
      </c>
    </row>
    <row r="3" spans="1:19" s="1" customFormat="1" ht="24.75" customHeight="1">
      <c r="A3" s="16">
        <v>2</v>
      </c>
      <c r="B3" s="2">
        <v>10</v>
      </c>
      <c r="C3" s="18" t="s">
        <v>17</v>
      </c>
      <c r="D3" s="3">
        <f t="shared" si="0"/>
        <v>40</v>
      </c>
      <c r="E3" s="4">
        <f t="shared" si="1"/>
        <v>4</v>
      </c>
      <c r="F3" s="5" t="s">
        <v>7</v>
      </c>
      <c r="G3" s="5"/>
      <c r="H3" s="5"/>
      <c r="I3" s="5"/>
      <c r="J3" s="5">
        <v>13</v>
      </c>
      <c r="K3" s="5"/>
      <c r="L3" s="5"/>
      <c r="M3" s="5"/>
      <c r="N3" s="5">
        <v>1</v>
      </c>
      <c r="O3" s="5" t="s">
        <v>6</v>
      </c>
      <c r="P3" s="5">
        <v>13</v>
      </c>
      <c r="Q3" s="5"/>
      <c r="R3" s="5">
        <v>13</v>
      </c>
      <c r="S3" s="12">
        <f t="shared" si="2"/>
        <v>10</v>
      </c>
    </row>
    <row r="4" spans="1:19" s="1" customFormat="1" ht="24.75" customHeight="1">
      <c r="A4" s="16">
        <v>3</v>
      </c>
      <c r="B4" s="2">
        <v>9</v>
      </c>
      <c r="C4" s="17" t="s">
        <v>16</v>
      </c>
      <c r="D4" s="3">
        <f t="shared" si="0"/>
        <v>39</v>
      </c>
      <c r="E4" s="4">
        <f t="shared" si="1"/>
        <v>3</v>
      </c>
      <c r="F4" s="5" t="s">
        <v>7</v>
      </c>
      <c r="G4" s="5"/>
      <c r="H4" s="5">
        <v>13</v>
      </c>
      <c r="I4" s="5">
        <v>13</v>
      </c>
      <c r="J4" s="5"/>
      <c r="K4" s="5"/>
      <c r="L4" s="5"/>
      <c r="M4" s="5"/>
      <c r="N4" s="5" t="s">
        <v>6</v>
      </c>
      <c r="O4" s="5">
        <v>13</v>
      </c>
      <c r="P4" s="5"/>
      <c r="Q4" s="5"/>
      <c r="R4" s="5"/>
      <c r="S4" s="12">
        <f t="shared" si="2"/>
        <v>13</v>
      </c>
    </row>
    <row r="5" spans="1:19" s="1" customFormat="1" ht="24.75" customHeight="1">
      <c r="A5" s="16">
        <v>4</v>
      </c>
      <c r="B5" s="2">
        <v>1</v>
      </c>
      <c r="C5" s="18" t="s">
        <v>8</v>
      </c>
      <c r="D5" s="3">
        <f t="shared" si="0"/>
        <v>39</v>
      </c>
      <c r="E5" s="4">
        <f t="shared" si="1"/>
        <v>3</v>
      </c>
      <c r="F5" s="5" t="s">
        <v>6</v>
      </c>
      <c r="G5" s="5">
        <v>13</v>
      </c>
      <c r="H5" s="5">
        <v>13</v>
      </c>
      <c r="I5" s="5"/>
      <c r="J5" s="5"/>
      <c r="K5" s="5"/>
      <c r="L5" s="5">
        <v>13</v>
      </c>
      <c r="M5" s="5"/>
      <c r="N5" s="5"/>
      <c r="O5" s="5"/>
      <c r="P5" s="5"/>
      <c r="Q5" s="5"/>
      <c r="R5" s="5"/>
      <c r="S5" s="12">
        <f t="shared" si="2"/>
        <v>13</v>
      </c>
    </row>
    <row r="6" spans="1:19" s="1" customFormat="1" ht="24.75" customHeight="1">
      <c r="A6" s="16">
        <v>5</v>
      </c>
      <c r="B6" s="2">
        <v>2</v>
      </c>
      <c r="C6" s="18" t="s">
        <v>9</v>
      </c>
      <c r="D6" s="3">
        <f t="shared" si="0"/>
        <v>33</v>
      </c>
      <c r="E6" s="4">
        <f t="shared" si="1"/>
        <v>3</v>
      </c>
      <c r="F6" s="5">
        <v>11</v>
      </c>
      <c r="G6" s="5" t="s">
        <v>6</v>
      </c>
      <c r="H6" s="5">
        <v>13</v>
      </c>
      <c r="I6" s="5"/>
      <c r="J6" s="5"/>
      <c r="K6" s="5"/>
      <c r="L6" s="5"/>
      <c r="M6" s="5">
        <v>9</v>
      </c>
      <c r="N6" s="5"/>
      <c r="O6" s="5"/>
      <c r="P6" s="5"/>
      <c r="Q6" s="5"/>
      <c r="R6" s="5"/>
      <c r="S6" s="12">
        <f t="shared" si="2"/>
        <v>11</v>
      </c>
    </row>
    <row r="7" spans="1:19" s="1" customFormat="1" ht="24.75" customHeight="1">
      <c r="A7" s="16">
        <v>6</v>
      </c>
      <c r="B7" s="2">
        <v>3</v>
      </c>
      <c r="C7" s="18" t="s">
        <v>10</v>
      </c>
      <c r="D7" s="3">
        <f t="shared" si="0"/>
        <v>32</v>
      </c>
      <c r="E7" s="4">
        <f t="shared" si="1"/>
        <v>5</v>
      </c>
      <c r="F7" s="5">
        <v>2</v>
      </c>
      <c r="G7" s="5">
        <v>0</v>
      </c>
      <c r="H7" s="5" t="s">
        <v>6</v>
      </c>
      <c r="I7" s="5"/>
      <c r="J7" s="5"/>
      <c r="K7" s="5"/>
      <c r="L7" s="5"/>
      <c r="M7" s="5"/>
      <c r="N7" s="5">
        <v>4</v>
      </c>
      <c r="O7" s="5"/>
      <c r="P7" s="5">
        <v>13</v>
      </c>
      <c r="Q7" s="5"/>
      <c r="R7" s="5">
        <v>13</v>
      </c>
      <c r="S7" s="12">
        <f t="shared" si="2"/>
        <v>6.4</v>
      </c>
    </row>
    <row r="8" spans="1:19" s="1" customFormat="1" ht="24.75" customHeight="1">
      <c r="A8" s="16">
        <v>7</v>
      </c>
      <c r="B8" s="2">
        <v>7</v>
      </c>
      <c r="C8" s="17" t="s">
        <v>14</v>
      </c>
      <c r="D8" s="3">
        <f t="shared" si="0"/>
        <v>31</v>
      </c>
      <c r="E8" s="4">
        <f t="shared" si="1"/>
        <v>3</v>
      </c>
      <c r="F8" s="5">
        <v>10</v>
      </c>
      <c r="G8" s="5" t="s">
        <v>7</v>
      </c>
      <c r="H8" s="5"/>
      <c r="I8" s="5"/>
      <c r="J8" s="5">
        <v>13</v>
      </c>
      <c r="K8" s="5"/>
      <c r="L8" s="5" t="s">
        <v>6</v>
      </c>
      <c r="M8" s="5"/>
      <c r="N8" s="5"/>
      <c r="O8" s="5"/>
      <c r="P8" s="5"/>
      <c r="Q8" s="5">
        <v>8</v>
      </c>
      <c r="R8" s="5"/>
      <c r="S8" s="12">
        <f t="shared" si="2"/>
        <v>10.333333333333334</v>
      </c>
    </row>
    <row r="9" spans="1:24" s="1" customFormat="1" ht="24.75" customHeight="1">
      <c r="A9" s="16">
        <v>8</v>
      </c>
      <c r="B9" s="2">
        <v>5</v>
      </c>
      <c r="C9" s="18" t="s">
        <v>12</v>
      </c>
      <c r="D9" s="3">
        <f t="shared" si="0"/>
        <v>30</v>
      </c>
      <c r="E9" s="4">
        <f t="shared" si="1"/>
        <v>3</v>
      </c>
      <c r="F9" s="5"/>
      <c r="G9" s="5"/>
      <c r="H9" s="5"/>
      <c r="I9" s="5"/>
      <c r="J9" s="5" t="s">
        <v>6</v>
      </c>
      <c r="K9" s="5"/>
      <c r="L9" s="5">
        <v>6</v>
      </c>
      <c r="M9" s="5">
        <v>13</v>
      </c>
      <c r="N9" s="5"/>
      <c r="O9" s="5">
        <v>11</v>
      </c>
      <c r="P9" s="5"/>
      <c r="Q9" s="5"/>
      <c r="R9" s="5"/>
      <c r="S9" s="12">
        <f t="shared" si="2"/>
        <v>10</v>
      </c>
      <c r="X9" s="13"/>
    </row>
    <row r="10" spans="1:19" s="1" customFormat="1" ht="24.75" customHeight="1">
      <c r="A10" s="16">
        <v>9</v>
      </c>
      <c r="B10" s="2">
        <v>11</v>
      </c>
      <c r="C10" s="18" t="s">
        <v>18</v>
      </c>
      <c r="D10" s="3">
        <f t="shared" si="0"/>
        <v>28</v>
      </c>
      <c r="E10" s="4">
        <f t="shared" si="1"/>
        <v>3</v>
      </c>
      <c r="F10" s="5" t="s">
        <v>7</v>
      </c>
      <c r="G10" s="5"/>
      <c r="H10" s="5">
        <v>7</v>
      </c>
      <c r="I10" s="5">
        <v>11</v>
      </c>
      <c r="J10" s="5"/>
      <c r="K10" s="5"/>
      <c r="L10" s="5"/>
      <c r="M10" s="5"/>
      <c r="N10" s="5"/>
      <c r="O10" s="5">
        <v>10</v>
      </c>
      <c r="P10" s="5" t="s">
        <v>6</v>
      </c>
      <c r="Q10" s="5"/>
      <c r="R10" s="5"/>
      <c r="S10" s="12">
        <f t="shared" si="2"/>
        <v>9.333333333333334</v>
      </c>
    </row>
    <row r="11" spans="1:19" s="1" customFormat="1" ht="24.75" customHeight="1">
      <c r="A11" s="16">
        <v>10</v>
      </c>
      <c r="B11" s="2">
        <v>13</v>
      </c>
      <c r="C11" s="18" t="s">
        <v>20</v>
      </c>
      <c r="D11" s="3">
        <f t="shared" si="0"/>
        <v>27</v>
      </c>
      <c r="E11" s="4">
        <f t="shared" si="1"/>
        <v>4</v>
      </c>
      <c r="F11" s="5" t="s">
        <v>7</v>
      </c>
      <c r="G11" s="5"/>
      <c r="H11" s="5">
        <v>7</v>
      </c>
      <c r="I11" s="5"/>
      <c r="J11" s="5"/>
      <c r="K11" s="5">
        <v>9</v>
      </c>
      <c r="L11" s="5"/>
      <c r="M11" s="5">
        <v>8</v>
      </c>
      <c r="N11" s="5"/>
      <c r="O11" s="5">
        <v>3</v>
      </c>
      <c r="P11" s="5"/>
      <c r="Q11" s="5"/>
      <c r="R11" s="5" t="s">
        <v>6</v>
      </c>
      <c r="S11" s="12">
        <f t="shared" si="2"/>
        <v>6.75</v>
      </c>
    </row>
    <row r="12" spans="1:19" s="1" customFormat="1" ht="24.75" customHeight="1">
      <c r="A12" s="16">
        <v>11</v>
      </c>
      <c r="B12" s="2">
        <v>12</v>
      </c>
      <c r="C12" s="17" t="s">
        <v>19</v>
      </c>
      <c r="D12" s="3">
        <f t="shared" si="0"/>
        <v>26</v>
      </c>
      <c r="E12" s="4">
        <f t="shared" si="1"/>
        <v>2</v>
      </c>
      <c r="F12" s="5" t="s">
        <v>7</v>
      </c>
      <c r="G12" s="5"/>
      <c r="H12" s="5"/>
      <c r="I12" s="5"/>
      <c r="J12" s="5"/>
      <c r="K12" s="5">
        <v>13</v>
      </c>
      <c r="L12" s="5">
        <v>13</v>
      </c>
      <c r="M12" s="5"/>
      <c r="N12" s="5"/>
      <c r="O12" s="5"/>
      <c r="P12" s="5"/>
      <c r="Q12" s="5" t="s">
        <v>6</v>
      </c>
      <c r="R12" s="5"/>
      <c r="S12" s="12">
        <f t="shared" si="2"/>
        <v>13</v>
      </c>
    </row>
    <row r="13" spans="1:19" s="1" customFormat="1" ht="24.75" customHeight="1">
      <c r="A13" s="16">
        <v>12</v>
      </c>
      <c r="B13" s="2">
        <v>4</v>
      </c>
      <c r="C13" s="17" t="s">
        <v>11</v>
      </c>
      <c r="D13" s="3">
        <f t="shared" si="0"/>
        <v>26</v>
      </c>
      <c r="E13" s="4">
        <f t="shared" si="1"/>
        <v>3</v>
      </c>
      <c r="F13" s="5" t="s">
        <v>7</v>
      </c>
      <c r="G13" s="5"/>
      <c r="H13" s="5"/>
      <c r="I13" s="5" t="s">
        <v>6</v>
      </c>
      <c r="J13" s="5"/>
      <c r="K13" s="5"/>
      <c r="L13" s="5"/>
      <c r="M13" s="5">
        <v>5</v>
      </c>
      <c r="N13" s="5">
        <v>8</v>
      </c>
      <c r="O13" s="5"/>
      <c r="P13" s="5">
        <v>13</v>
      </c>
      <c r="Q13" s="5"/>
      <c r="R13" s="5"/>
      <c r="S13" s="12">
        <f t="shared" si="2"/>
        <v>8.666666666666666</v>
      </c>
    </row>
    <row r="14" spans="1:19" s="1" customFormat="1" ht="24.75" customHeight="1">
      <c r="A14" s="16">
        <v>13</v>
      </c>
      <c r="B14" s="2">
        <v>6</v>
      </c>
      <c r="C14" s="18" t="s">
        <v>13</v>
      </c>
      <c r="D14" s="3">
        <f t="shared" si="0"/>
        <v>17</v>
      </c>
      <c r="E14" s="4">
        <f t="shared" si="1"/>
        <v>2</v>
      </c>
      <c r="F14" s="5" t="s">
        <v>7</v>
      </c>
      <c r="G14" s="5"/>
      <c r="H14" s="5"/>
      <c r="I14" s="5"/>
      <c r="J14" s="5"/>
      <c r="K14" s="5" t="s">
        <v>6</v>
      </c>
      <c r="L14" s="5"/>
      <c r="M14" s="5"/>
      <c r="N14" s="5"/>
      <c r="O14" s="5"/>
      <c r="P14" s="5"/>
      <c r="Q14" s="5">
        <v>4</v>
      </c>
      <c r="R14" s="5">
        <v>13</v>
      </c>
      <c r="S14" s="12">
        <f t="shared" si="2"/>
        <v>8.5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24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8</v>
      </c>
      <c r="C2" s="18" t="s">
        <v>15</v>
      </c>
      <c r="D2" s="3">
        <f aca="true" t="shared" si="0" ref="D2:D14">SUM(F2:R2)</f>
        <v>58</v>
      </c>
      <c r="E2" s="4">
        <f aca="true" t="shared" si="1" ref="E2:E14">COUNT(F2:R2)</f>
        <v>5</v>
      </c>
      <c r="F2" s="5" t="s">
        <v>7</v>
      </c>
      <c r="G2" s="5">
        <v>13</v>
      </c>
      <c r="H2" s="5"/>
      <c r="I2" s="5">
        <v>13</v>
      </c>
      <c r="J2" s="5">
        <v>6</v>
      </c>
      <c r="K2" s="5"/>
      <c r="L2" s="5"/>
      <c r="M2" s="5" t="s">
        <v>6</v>
      </c>
      <c r="N2" s="5"/>
      <c r="O2" s="5">
        <v>13</v>
      </c>
      <c r="P2" s="5"/>
      <c r="Q2" s="5"/>
      <c r="R2" s="5">
        <v>13</v>
      </c>
      <c r="S2" s="12">
        <f aca="true" t="shared" si="2" ref="S2:S14">AVERAGE(F2:R2)</f>
        <v>11.6</v>
      </c>
    </row>
    <row r="3" spans="1:19" s="1" customFormat="1" ht="24.75" customHeight="1">
      <c r="A3" s="16">
        <v>2</v>
      </c>
      <c r="B3" s="2">
        <v>5</v>
      </c>
      <c r="C3" s="18" t="s">
        <v>12</v>
      </c>
      <c r="D3" s="3">
        <f t="shared" si="0"/>
        <v>56</v>
      </c>
      <c r="E3" s="4">
        <f t="shared" si="1"/>
        <v>5</v>
      </c>
      <c r="F3" s="5"/>
      <c r="G3" s="5"/>
      <c r="H3" s="5"/>
      <c r="I3" s="5">
        <v>13</v>
      </c>
      <c r="J3" s="5" t="s">
        <v>6</v>
      </c>
      <c r="K3" s="5"/>
      <c r="L3" s="5">
        <v>6</v>
      </c>
      <c r="M3" s="5">
        <v>13</v>
      </c>
      <c r="N3" s="5"/>
      <c r="O3" s="5">
        <v>11</v>
      </c>
      <c r="P3" s="5"/>
      <c r="Q3" s="5">
        <v>13</v>
      </c>
      <c r="R3" s="5"/>
      <c r="S3" s="12">
        <f t="shared" si="2"/>
        <v>11.2</v>
      </c>
    </row>
    <row r="4" spans="1:19" s="1" customFormat="1" ht="24.75" customHeight="1">
      <c r="A4" s="16">
        <v>3</v>
      </c>
      <c r="B4" s="2">
        <v>9</v>
      </c>
      <c r="C4" s="17" t="s">
        <v>16</v>
      </c>
      <c r="D4" s="3">
        <f t="shared" si="0"/>
        <v>52</v>
      </c>
      <c r="E4" s="4">
        <f t="shared" si="1"/>
        <v>4</v>
      </c>
      <c r="F4" s="5" t="s">
        <v>7</v>
      </c>
      <c r="G4" s="5"/>
      <c r="H4" s="5">
        <v>13</v>
      </c>
      <c r="I4" s="5">
        <v>13</v>
      </c>
      <c r="J4" s="5"/>
      <c r="K4" s="5"/>
      <c r="L4" s="5">
        <v>13</v>
      </c>
      <c r="M4" s="5"/>
      <c r="N4" s="5" t="s">
        <v>6</v>
      </c>
      <c r="O4" s="5">
        <v>13</v>
      </c>
      <c r="P4" s="5"/>
      <c r="Q4" s="5"/>
      <c r="R4" s="5"/>
      <c r="S4" s="12">
        <f t="shared" si="2"/>
        <v>13</v>
      </c>
    </row>
    <row r="5" spans="1:19" s="1" customFormat="1" ht="24.75" customHeight="1">
      <c r="A5" s="16">
        <v>4</v>
      </c>
      <c r="B5" s="2">
        <v>4</v>
      </c>
      <c r="C5" s="17" t="s">
        <v>11</v>
      </c>
      <c r="D5" s="3">
        <f t="shared" si="0"/>
        <v>51</v>
      </c>
      <c r="E5" s="4">
        <f t="shared" si="1"/>
        <v>5</v>
      </c>
      <c r="F5" s="5" t="s">
        <v>7</v>
      </c>
      <c r="G5" s="5"/>
      <c r="H5" s="5">
        <v>13</v>
      </c>
      <c r="I5" s="5" t="s">
        <v>6</v>
      </c>
      <c r="J5" s="5">
        <v>12</v>
      </c>
      <c r="K5" s="5"/>
      <c r="L5" s="5"/>
      <c r="M5" s="5">
        <v>5</v>
      </c>
      <c r="N5" s="5">
        <v>8</v>
      </c>
      <c r="O5" s="5"/>
      <c r="P5" s="5">
        <v>13</v>
      </c>
      <c r="Q5" s="5"/>
      <c r="R5" s="5"/>
      <c r="S5" s="12">
        <f t="shared" si="2"/>
        <v>10.2</v>
      </c>
    </row>
    <row r="6" spans="1:19" s="1" customFormat="1" ht="24.75" customHeight="1">
      <c r="A6" s="16">
        <v>5</v>
      </c>
      <c r="B6" s="2">
        <v>10</v>
      </c>
      <c r="C6" s="18" t="s">
        <v>17</v>
      </c>
      <c r="D6" s="3">
        <f t="shared" si="0"/>
        <v>47</v>
      </c>
      <c r="E6" s="4">
        <f t="shared" si="1"/>
        <v>5</v>
      </c>
      <c r="F6" s="5" t="s">
        <v>7</v>
      </c>
      <c r="G6" s="5"/>
      <c r="H6" s="5"/>
      <c r="I6" s="5"/>
      <c r="J6" s="5">
        <v>13</v>
      </c>
      <c r="K6" s="5"/>
      <c r="L6" s="5"/>
      <c r="M6" s="5">
        <v>7</v>
      </c>
      <c r="N6" s="5">
        <v>1</v>
      </c>
      <c r="O6" s="5" t="s">
        <v>6</v>
      </c>
      <c r="P6" s="5">
        <v>13</v>
      </c>
      <c r="Q6" s="5"/>
      <c r="R6" s="5">
        <v>13</v>
      </c>
      <c r="S6" s="12">
        <f t="shared" si="2"/>
        <v>9.4</v>
      </c>
    </row>
    <row r="7" spans="1:19" s="1" customFormat="1" ht="24.75" customHeight="1">
      <c r="A7" s="16">
        <v>6</v>
      </c>
      <c r="B7" s="2">
        <v>3</v>
      </c>
      <c r="C7" s="18" t="s">
        <v>10</v>
      </c>
      <c r="D7" s="3">
        <f t="shared" si="0"/>
        <v>44</v>
      </c>
      <c r="E7" s="4">
        <f t="shared" si="1"/>
        <v>6</v>
      </c>
      <c r="F7" s="5">
        <v>2</v>
      </c>
      <c r="G7" s="5">
        <v>0</v>
      </c>
      <c r="H7" s="5" t="s">
        <v>6</v>
      </c>
      <c r="I7" s="5">
        <v>12</v>
      </c>
      <c r="J7" s="5"/>
      <c r="K7" s="5"/>
      <c r="L7" s="5"/>
      <c r="M7" s="5"/>
      <c r="N7" s="5">
        <v>4</v>
      </c>
      <c r="O7" s="5"/>
      <c r="P7" s="5">
        <v>13</v>
      </c>
      <c r="Q7" s="5"/>
      <c r="R7" s="5">
        <v>13</v>
      </c>
      <c r="S7" s="12">
        <f t="shared" si="2"/>
        <v>7.333333333333333</v>
      </c>
    </row>
    <row r="8" spans="1:19" s="1" customFormat="1" ht="24.75" customHeight="1">
      <c r="A8" s="16">
        <v>7</v>
      </c>
      <c r="B8" s="2">
        <v>2</v>
      </c>
      <c r="C8" s="18" t="s">
        <v>9</v>
      </c>
      <c r="D8" s="3">
        <f t="shared" si="0"/>
        <v>41</v>
      </c>
      <c r="E8" s="4">
        <f t="shared" si="1"/>
        <v>4</v>
      </c>
      <c r="F8" s="5">
        <v>11</v>
      </c>
      <c r="G8" s="5" t="s">
        <v>6</v>
      </c>
      <c r="H8" s="5">
        <v>13</v>
      </c>
      <c r="I8" s="5"/>
      <c r="J8" s="5"/>
      <c r="K8" s="5"/>
      <c r="L8" s="5"/>
      <c r="M8" s="5">
        <v>9</v>
      </c>
      <c r="N8" s="5"/>
      <c r="O8" s="5"/>
      <c r="P8" s="5">
        <v>8</v>
      </c>
      <c r="Q8" s="5"/>
      <c r="R8" s="5"/>
      <c r="S8" s="12">
        <f t="shared" si="2"/>
        <v>10.25</v>
      </c>
    </row>
    <row r="9" spans="1:24" s="1" customFormat="1" ht="24.75" customHeight="1">
      <c r="A9" s="16">
        <v>8</v>
      </c>
      <c r="B9" s="2">
        <v>11</v>
      </c>
      <c r="C9" s="18" t="s">
        <v>18</v>
      </c>
      <c r="D9" s="3">
        <f t="shared" si="0"/>
        <v>41</v>
      </c>
      <c r="E9" s="4">
        <f t="shared" si="1"/>
        <v>4</v>
      </c>
      <c r="F9" s="5" t="s">
        <v>7</v>
      </c>
      <c r="G9" s="5">
        <v>13</v>
      </c>
      <c r="H9" s="5">
        <v>7</v>
      </c>
      <c r="I9" s="5">
        <v>11</v>
      </c>
      <c r="J9" s="5"/>
      <c r="K9" s="5"/>
      <c r="L9" s="5"/>
      <c r="M9" s="5"/>
      <c r="N9" s="5"/>
      <c r="O9" s="5">
        <v>10</v>
      </c>
      <c r="P9" s="5" t="s">
        <v>6</v>
      </c>
      <c r="Q9" s="5"/>
      <c r="R9" s="5"/>
      <c r="S9" s="12">
        <f t="shared" si="2"/>
        <v>10.25</v>
      </c>
      <c r="X9" s="13"/>
    </row>
    <row r="10" spans="1:19" s="1" customFormat="1" ht="24.75" customHeight="1">
      <c r="A10" s="16">
        <v>9</v>
      </c>
      <c r="B10" s="2">
        <v>1</v>
      </c>
      <c r="C10" s="18" t="s">
        <v>8</v>
      </c>
      <c r="D10" s="3">
        <f t="shared" si="0"/>
        <v>39</v>
      </c>
      <c r="E10" s="4">
        <f t="shared" si="1"/>
        <v>3</v>
      </c>
      <c r="F10" s="5" t="s">
        <v>6</v>
      </c>
      <c r="G10" s="5">
        <v>13</v>
      </c>
      <c r="H10" s="5">
        <v>13</v>
      </c>
      <c r="I10" s="5"/>
      <c r="J10" s="5"/>
      <c r="K10" s="5"/>
      <c r="L10" s="5">
        <v>13</v>
      </c>
      <c r="M10" s="5"/>
      <c r="N10" s="5"/>
      <c r="O10" s="5"/>
      <c r="P10" s="5"/>
      <c r="Q10" s="5"/>
      <c r="R10" s="5"/>
      <c r="S10" s="12">
        <f t="shared" si="2"/>
        <v>13</v>
      </c>
    </row>
    <row r="11" spans="1:19" s="1" customFormat="1" ht="24.75" customHeight="1">
      <c r="A11" s="16">
        <v>10</v>
      </c>
      <c r="B11" s="2">
        <v>12</v>
      </c>
      <c r="C11" s="17" t="s">
        <v>19</v>
      </c>
      <c r="D11" s="3">
        <f t="shared" si="0"/>
        <v>38</v>
      </c>
      <c r="E11" s="4">
        <f t="shared" si="1"/>
        <v>3</v>
      </c>
      <c r="F11" s="5" t="s">
        <v>7</v>
      </c>
      <c r="G11" s="5"/>
      <c r="H11" s="5"/>
      <c r="I11" s="5"/>
      <c r="J11" s="5">
        <v>12</v>
      </c>
      <c r="K11" s="5">
        <v>13</v>
      </c>
      <c r="L11" s="5">
        <v>13</v>
      </c>
      <c r="M11" s="5"/>
      <c r="N11" s="5"/>
      <c r="O11" s="5"/>
      <c r="P11" s="5"/>
      <c r="Q11" s="5" t="s">
        <v>6</v>
      </c>
      <c r="R11" s="5"/>
      <c r="S11" s="12">
        <f t="shared" si="2"/>
        <v>12.666666666666666</v>
      </c>
    </row>
    <row r="12" spans="1:19" s="1" customFormat="1" ht="24.75" customHeight="1">
      <c r="A12" s="16">
        <v>11</v>
      </c>
      <c r="B12" s="2">
        <v>7</v>
      </c>
      <c r="C12" s="17" t="s">
        <v>14</v>
      </c>
      <c r="D12" s="3">
        <f t="shared" si="0"/>
        <v>31</v>
      </c>
      <c r="E12" s="4">
        <f t="shared" si="1"/>
        <v>4</v>
      </c>
      <c r="F12" s="5">
        <v>10</v>
      </c>
      <c r="G12" s="5" t="s">
        <v>7</v>
      </c>
      <c r="H12" s="5"/>
      <c r="I12" s="5"/>
      <c r="J12" s="5">
        <v>13</v>
      </c>
      <c r="K12" s="5"/>
      <c r="L12" s="5" t="s">
        <v>6</v>
      </c>
      <c r="M12" s="5"/>
      <c r="N12" s="5">
        <v>0</v>
      </c>
      <c r="O12" s="5"/>
      <c r="P12" s="5"/>
      <c r="Q12" s="5">
        <v>8</v>
      </c>
      <c r="R12" s="5"/>
      <c r="S12" s="12">
        <f t="shared" si="2"/>
        <v>7.75</v>
      </c>
    </row>
    <row r="13" spans="1:19" s="1" customFormat="1" ht="24.75" customHeight="1">
      <c r="A13" s="16">
        <v>12</v>
      </c>
      <c r="B13" s="2">
        <v>13</v>
      </c>
      <c r="C13" s="18" t="s">
        <v>20</v>
      </c>
      <c r="D13" s="3">
        <f t="shared" si="0"/>
        <v>27</v>
      </c>
      <c r="E13" s="4">
        <f t="shared" si="1"/>
        <v>4</v>
      </c>
      <c r="F13" s="5" t="s">
        <v>7</v>
      </c>
      <c r="G13" s="5"/>
      <c r="H13" s="5">
        <v>7</v>
      </c>
      <c r="I13" s="5"/>
      <c r="J13" s="5"/>
      <c r="K13" s="5">
        <v>9</v>
      </c>
      <c r="L13" s="5"/>
      <c r="M13" s="5">
        <v>8</v>
      </c>
      <c r="N13" s="5"/>
      <c r="O13" s="5">
        <v>3</v>
      </c>
      <c r="P13" s="5"/>
      <c r="Q13" s="5"/>
      <c r="R13" s="5" t="s">
        <v>6</v>
      </c>
      <c r="S13" s="12">
        <f t="shared" si="2"/>
        <v>6.75</v>
      </c>
    </row>
    <row r="14" spans="1:19" s="1" customFormat="1" ht="24.75" customHeight="1">
      <c r="A14" s="16">
        <v>13</v>
      </c>
      <c r="B14" s="2">
        <v>6</v>
      </c>
      <c r="C14" s="18" t="s">
        <v>13</v>
      </c>
      <c r="D14" s="3">
        <f t="shared" si="0"/>
        <v>17</v>
      </c>
      <c r="E14" s="4">
        <f t="shared" si="1"/>
        <v>2</v>
      </c>
      <c r="F14" s="5" t="s">
        <v>7</v>
      </c>
      <c r="G14" s="5"/>
      <c r="H14" s="5"/>
      <c r="I14" s="5"/>
      <c r="J14" s="5"/>
      <c r="K14" s="5" t="s">
        <v>6</v>
      </c>
      <c r="L14" s="5"/>
      <c r="M14" s="5"/>
      <c r="N14" s="5"/>
      <c r="O14" s="5"/>
      <c r="P14" s="5"/>
      <c r="Q14" s="5">
        <v>4</v>
      </c>
      <c r="R14" s="5">
        <v>13</v>
      </c>
      <c r="S14" s="12">
        <f t="shared" si="2"/>
        <v>8.5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25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63</v>
      </c>
      <c r="E2" s="4">
        <f aca="true" t="shared" si="1" ref="E2:E14">COUNT(F2:R2)</f>
        <v>6</v>
      </c>
      <c r="F2" s="5" t="s">
        <v>7</v>
      </c>
      <c r="G2" s="5">
        <v>12</v>
      </c>
      <c r="H2" s="5">
        <v>13</v>
      </c>
      <c r="I2" s="5" t="s">
        <v>6</v>
      </c>
      <c r="J2" s="5">
        <v>12</v>
      </c>
      <c r="K2" s="5"/>
      <c r="L2" s="5"/>
      <c r="M2" s="5">
        <v>5</v>
      </c>
      <c r="N2" s="5">
        <v>8</v>
      </c>
      <c r="O2" s="5"/>
      <c r="P2" s="5">
        <v>13</v>
      </c>
      <c r="Q2" s="5"/>
      <c r="R2" s="5"/>
      <c r="S2" s="12">
        <f aca="true" t="shared" si="2" ref="S2:S14">AVERAGE(F2:R2)</f>
        <v>10.5</v>
      </c>
    </row>
    <row r="3" spans="1:19" s="1" customFormat="1" ht="24.75" customHeight="1">
      <c r="A3" s="16">
        <v>2</v>
      </c>
      <c r="B3" s="2">
        <v>8</v>
      </c>
      <c r="C3" s="18" t="s">
        <v>15</v>
      </c>
      <c r="D3" s="3">
        <f t="shared" si="0"/>
        <v>58</v>
      </c>
      <c r="E3" s="4">
        <f t="shared" si="1"/>
        <v>5</v>
      </c>
      <c r="F3" s="5" t="s">
        <v>7</v>
      </c>
      <c r="G3" s="5">
        <v>13</v>
      </c>
      <c r="H3" s="5"/>
      <c r="I3" s="5">
        <v>13</v>
      </c>
      <c r="J3" s="5">
        <v>6</v>
      </c>
      <c r="K3" s="5"/>
      <c r="L3" s="5"/>
      <c r="M3" s="5" t="s">
        <v>6</v>
      </c>
      <c r="N3" s="5"/>
      <c r="O3" s="5">
        <v>13</v>
      </c>
      <c r="P3" s="5"/>
      <c r="Q3" s="5"/>
      <c r="R3" s="5">
        <v>13</v>
      </c>
      <c r="S3" s="12">
        <f t="shared" si="2"/>
        <v>11.6</v>
      </c>
    </row>
    <row r="4" spans="1:19" s="1" customFormat="1" ht="24.75" customHeight="1">
      <c r="A4" s="16">
        <v>3</v>
      </c>
      <c r="B4" s="2">
        <v>5</v>
      </c>
      <c r="C4" s="18" t="s">
        <v>12</v>
      </c>
      <c r="D4" s="3">
        <f t="shared" si="0"/>
        <v>56</v>
      </c>
      <c r="E4" s="4">
        <f t="shared" si="1"/>
        <v>5</v>
      </c>
      <c r="F4" s="5"/>
      <c r="G4" s="5"/>
      <c r="H4" s="5"/>
      <c r="I4" s="5">
        <v>13</v>
      </c>
      <c r="J4" s="5" t="s">
        <v>6</v>
      </c>
      <c r="K4" s="5"/>
      <c r="L4" s="5">
        <v>6</v>
      </c>
      <c r="M4" s="5">
        <v>13</v>
      </c>
      <c r="N4" s="5"/>
      <c r="O4" s="5">
        <v>11</v>
      </c>
      <c r="P4" s="5"/>
      <c r="Q4" s="5">
        <v>13</v>
      </c>
      <c r="R4" s="5"/>
      <c r="S4" s="12">
        <f t="shared" si="2"/>
        <v>11.2</v>
      </c>
    </row>
    <row r="5" spans="1:19" s="1" customFormat="1" ht="24.75" customHeight="1">
      <c r="A5" s="16">
        <v>4</v>
      </c>
      <c r="B5" s="2">
        <v>2</v>
      </c>
      <c r="C5" s="18" t="s">
        <v>9</v>
      </c>
      <c r="D5" s="3">
        <f t="shared" si="0"/>
        <v>54</v>
      </c>
      <c r="E5" s="4">
        <f t="shared" si="1"/>
        <v>5</v>
      </c>
      <c r="F5" s="5">
        <v>11</v>
      </c>
      <c r="G5" s="5" t="s">
        <v>6</v>
      </c>
      <c r="H5" s="5">
        <v>13</v>
      </c>
      <c r="I5" s="5">
        <v>13</v>
      </c>
      <c r="J5" s="5"/>
      <c r="K5" s="5"/>
      <c r="L5" s="5"/>
      <c r="M5" s="5">
        <v>9</v>
      </c>
      <c r="N5" s="5"/>
      <c r="O5" s="5"/>
      <c r="P5" s="5">
        <v>8</v>
      </c>
      <c r="Q5" s="5"/>
      <c r="R5" s="5"/>
      <c r="S5" s="12">
        <f t="shared" si="2"/>
        <v>10.8</v>
      </c>
    </row>
    <row r="6" spans="1:19" s="1" customFormat="1" ht="24.75" customHeight="1">
      <c r="A6" s="16">
        <v>5</v>
      </c>
      <c r="B6" s="2">
        <v>9</v>
      </c>
      <c r="C6" s="17" t="s">
        <v>16</v>
      </c>
      <c r="D6" s="3">
        <f t="shared" si="0"/>
        <v>52</v>
      </c>
      <c r="E6" s="4">
        <f t="shared" si="1"/>
        <v>4</v>
      </c>
      <c r="F6" s="5" t="s">
        <v>7</v>
      </c>
      <c r="G6" s="5"/>
      <c r="H6" s="5">
        <v>13</v>
      </c>
      <c r="I6" s="5">
        <v>13</v>
      </c>
      <c r="J6" s="5"/>
      <c r="K6" s="5"/>
      <c r="L6" s="5">
        <v>13</v>
      </c>
      <c r="M6" s="5"/>
      <c r="N6" s="5" t="s">
        <v>6</v>
      </c>
      <c r="O6" s="5">
        <v>13</v>
      </c>
      <c r="P6" s="5"/>
      <c r="Q6" s="5"/>
      <c r="R6" s="5"/>
      <c r="S6" s="12">
        <f t="shared" si="2"/>
        <v>13</v>
      </c>
    </row>
    <row r="7" spans="1:19" s="1" customFormat="1" ht="24.75" customHeight="1">
      <c r="A7" s="16">
        <v>6</v>
      </c>
      <c r="B7" s="2">
        <v>1</v>
      </c>
      <c r="C7" s="18" t="s">
        <v>8</v>
      </c>
      <c r="D7" s="3">
        <f t="shared" si="0"/>
        <v>52</v>
      </c>
      <c r="E7" s="4">
        <f t="shared" si="1"/>
        <v>4</v>
      </c>
      <c r="F7" s="5" t="s">
        <v>6</v>
      </c>
      <c r="G7" s="5">
        <v>13</v>
      </c>
      <c r="H7" s="5">
        <v>13</v>
      </c>
      <c r="I7" s="5"/>
      <c r="J7" s="5"/>
      <c r="K7" s="5"/>
      <c r="L7" s="5">
        <v>13</v>
      </c>
      <c r="M7" s="5"/>
      <c r="N7" s="5"/>
      <c r="O7" s="5"/>
      <c r="P7" s="5"/>
      <c r="Q7" s="5"/>
      <c r="R7" s="5">
        <v>13</v>
      </c>
      <c r="S7" s="12">
        <f t="shared" si="2"/>
        <v>13</v>
      </c>
    </row>
    <row r="8" spans="1:19" s="1" customFormat="1" ht="24.75" customHeight="1">
      <c r="A8" s="16">
        <v>7</v>
      </c>
      <c r="B8" s="2">
        <v>10</v>
      </c>
      <c r="C8" s="18" t="s">
        <v>17</v>
      </c>
      <c r="D8" s="3">
        <f t="shared" si="0"/>
        <v>47</v>
      </c>
      <c r="E8" s="4">
        <f t="shared" si="1"/>
        <v>5</v>
      </c>
      <c r="F8" s="5" t="s">
        <v>7</v>
      </c>
      <c r="G8" s="5"/>
      <c r="H8" s="5"/>
      <c r="I8" s="5"/>
      <c r="J8" s="5">
        <v>13</v>
      </c>
      <c r="K8" s="5"/>
      <c r="L8" s="5"/>
      <c r="M8" s="5">
        <v>7</v>
      </c>
      <c r="N8" s="5">
        <v>1</v>
      </c>
      <c r="O8" s="5" t="s">
        <v>6</v>
      </c>
      <c r="P8" s="5">
        <v>13</v>
      </c>
      <c r="Q8" s="5"/>
      <c r="R8" s="5">
        <v>13</v>
      </c>
      <c r="S8" s="12">
        <f t="shared" si="2"/>
        <v>9.4</v>
      </c>
    </row>
    <row r="9" spans="1:24" s="1" customFormat="1" ht="24.75" customHeight="1">
      <c r="A9" s="16">
        <v>8</v>
      </c>
      <c r="B9" s="2">
        <v>3</v>
      </c>
      <c r="C9" s="18" t="s">
        <v>10</v>
      </c>
      <c r="D9" s="3">
        <f t="shared" si="0"/>
        <v>44</v>
      </c>
      <c r="E9" s="4">
        <f t="shared" si="1"/>
        <v>6</v>
      </c>
      <c r="F9" s="5">
        <v>2</v>
      </c>
      <c r="G9" s="5">
        <v>0</v>
      </c>
      <c r="H9" s="5" t="s">
        <v>6</v>
      </c>
      <c r="I9" s="5">
        <v>12</v>
      </c>
      <c r="J9" s="5"/>
      <c r="K9" s="5"/>
      <c r="L9" s="5"/>
      <c r="M9" s="5"/>
      <c r="N9" s="5">
        <v>4</v>
      </c>
      <c r="O9" s="5"/>
      <c r="P9" s="5">
        <v>13</v>
      </c>
      <c r="Q9" s="5"/>
      <c r="R9" s="5">
        <v>13</v>
      </c>
      <c r="S9" s="12">
        <f t="shared" si="2"/>
        <v>7.333333333333333</v>
      </c>
      <c r="X9" s="13"/>
    </row>
    <row r="10" spans="1:19" s="1" customFormat="1" ht="24.75" customHeight="1">
      <c r="A10" s="16">
        <v>9</v>
      </c>
      <c r="B10" s="2">
        <v>11</v>
      </c>
      <c r="C10" s="18" t="s">
        <v>18</v>
      </c>
      <c r="D10" s="3">
        <f t="shared" si="0"/>
        <v>41</v>
      </c>
      <c r="E10" s="4">
        <f t="shared" si="1"/>
        <v>4</v>
      </c>
      <c r="F10" s="5" t="s">
        <v>7</v>
      </c>
      <c r="G10" s="5">
        <v>13</v>
      </c>
      <c r="H10" s="5">
        <v>7</v>
      </c>
      <c r="I10" s="5">
        <v>11</v>
      </c>
      <c r="J10" s="5"/>
      <c r="K10" s="5"/>
      <c r="L10" s="5"/>
      <c r="M10" s="5"/>
      <c r="N10" s="5"/>
      <c r="O10" s="5">
        <v>10</v>
      </c>
      <c r="P10" s="5" t="s">
        <v>6</v>
      </c>
      <c r="Q10" s="5"/>
      <c r="R10" s="5"/>
      <c r="S10" s="12">
        <f t="shared" si="2"/>
        <v>10.25</v>
      </c>
    </row>
    <row r="11" spans="1:19" s="1" customFormat="1" ht="24.75" customHeight="1">
      <c r="A11" s="16">
        <v>10</v>
      </c>
      <c r="B11" s="2">
        <v>12</v>
      </c>
      <c r="C11" s="17" t="s">
        <v>19</v>
      </c>
      <c r="D11" s="3">
        <f t="shared" si="0"/>
        <v>38</v>
      </c>
      <c r="E11" s="4">
        <f t="shared" si="1"/>
        <v>3</v>
      </c>
      <c r="F11" s="5" t="s">
        <v>7</v>
      </c>
      <c r="G11" s="5"/>
      <c r="H11" s="5"/>
      <c r="I11" s="5"/>
      <c r="J11" s="5">
        <v>12</v>
      </c>
      <c r="K11" s="5">
        <v>13</v>
      </c>
      <c r="L11" s="5">
        <v>13</v>
      </c>
      <c r="M11" s="5"/>
      <c r="N11" s="5"/>
      <c r="O11" s="5"/>
      <c r="P11" s="5"/>
      <c r="Q11" s="5" t="s">
        <v>6</v>
      </c>
      <c r="R11" s="5"/>
      <c r="S11" s="12">
        <f t="shared" si="2"/>
        <v>12.666666666666666</v>
      </c>
    </row>
    <row r="12" spans="1:19" s="1" customFormat="1" ht="24.75" customHeight="1">
      <c r="A12" s="16">
        <v>11</v>
      </c>
      <c r="B12" s="2">
        <v>13</v>
      </c>
      <c r="C12" s="18" t="s">
        <v>20</v>
      </c>
      <c r="D12" s="3">
        <f t="shared" si="0"/>
        <v>35</v>
      </c>
      <c r="E12" s="4">
        <f t="shared" si="1"/>
        <v>5</v>
      </c>
      <c r="F12" s="5">
        <v>8</v>
      </c>
      <c r="G12" s="5"/>
      <c r="H12" s="5">
        <v>7</v>
      </c>
      <c r="I12" s="5"/>
      <c r="J12" s="5"/>
      <c r="K12" s="5">
        <v>9</v>
      </c>
      <c r="L12" s="5"/>
      <c r="M12" s="5">
        <v>8</v>
      </c>
      <c r="N12" s="5"/>
      <c r="O12" s="5">
        <v>3</v>
      </c>
      <c r="P12" s="5"/>
      <c r="Q12" s="5"/>
      <c r="R12" s="5" t="s">
        <v>6</v>
      </c>
      <c r="S12" s="12">
        <f t="shared" si="2"/>
        <v>7</v>
      </c>
    </row>
    <row r="13" spans="1:19" s="1" customFormat="1" ht="24.75" customHeight="1">
      <c r="A13" s="16">
        <v>12</v>
      </c>
      <c r="B13" s="2">
        <v>7</v>
      </c>
      <c r="C13" s="17" t="s">
        <v>14</v>
      </c>
      <c r="D13" s="3">
        <f t="shared" si="0"/>
        <v>31</v>
      </c>
      <c r="E13" s="4">
        <f t="shared" si="1"/>
        <v>4</v>
      </c>
      <c r="F13" s="5">
        <v>10</v>
      </c>
      <c r="G13" s="5" t="s">
        <v>7</v>
      </c>
      <c r="H13" s="5"/>
      <c r="I13" s="5"/>
      <c r="J13" s="5">
        <v>13</v>
      </c>
      <c r="K13" s="5"/>
      <c r="L13" s="5" t="s">
        <v>6</v>
      </c>
      <c r="M13" s="5"/>
      <c r="N13" s="5">
        <v>0</v>
      </c>
      <c r="O13" s="5"/>
      <c r="P13" s="5"/>
      <c r="Q13" s="5">
        <v>8</v>
      </c>
      <c r="R13" s="5"/>
      <c r="S13" s="12">
        <f t="shared" si="2"/>
        <v>7.75</v>
      </c>
    </row>
    <row r="14" spans="1:19" s="1" customFormat="1" ht="24.75" customHeight="1">
      <c r="A14" s="16">
        <v>13</v>
      </c>
      <c r="B14" s="2">
        <v>6</v>
      </c>
      <c r="C14" s="18" t="s">
        <v>13</v>
      </c>
      <c r="D14" s="3">
        <f t="shared" si="0"/>
        <v>17</v>
      </c>
      <c r="E14" s="4">
        <f t="shared" si="1"/>
        <v>2</v>
      </c>
      <c r="F14" s="5" t="s">
        <v>7</v>
      </c>
      <c r="G14" s="5"/>
      <c r="H14" s="5"/>
      <c r="I14" s="5"/>
      <c r="J14" s="5"/>
      <c r="K14" s="5" t="s">
        <v>6</v>
      </c>
      <c r="L14" s="5"/>
      <c r="M14" s="5"/>
      <c r="N14" s="5"/>
      <c r="O14" s="5"/>
      <c r="P14" s="5"/>
      <c r="Q14" s="5">
        <v>4</v>
      </c>
      <c r="R14" s="5">
        <v>13</v>
      </c>
      <c r="S14" s="12">
        <f t="shared" si="2"/>
        <v>8.5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26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89</v>
      </c>
      <c r="E2" s="4">
        <f aca="true" t="shared" si="1" ref="E2:E14">COUNT(F2:R2)</f>
        <v>8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/>
      <c r="L2" s="5"/>
      <c r="M2" s="5">
        <v>5</v>
      </c>
      <c r="N2" s="5">
        <v>8</v>
      </c>
      <c r="O2" s="5">
        <v>13</v>
      </c>
      <c r="P2" s="5">
        <v>13</v>
      </c>
      <c r="Q2" s="5"/>
      <c r="R2" s="5"/>
      <c r="S2" s="12">
        <f aca="true" t="shared" si="2" ref="S2:S14">AVERAGE(F2:R2)</f>
        <v>11.125</v>
      </c>
    </row>
    <row r="3" spans="1:19" s="1" customFormat="1" ht="24.75" customHeight="1">
      <c r="A3" s="16">
        <v>2</v>
      </c>
      <c r="B3" s="2">
        <v>9</v>
      </c>
      <c r="C3" s="17" t="s">
        <v>16</v>
      </c>
      <c r="D3" s="3">
        <f t="shared" si="0"/>
        <v>65</v>
      </c>
      <c r="E3" s="4">
        <f t="shared" si="1"/>
        <v>5</v>
      </c>
      <c r="F3" s="5" t="s">
        <v>7</v>
      </c>
      <c r="G3" s="5"/>
      <c r="H3" s="5">
        <v>13</v>
      </c>
      <c r="I3" s="5">
        <v>13</v>
      </c>
      <c r="J3" s="5">
        <v>13</v>
      </c>
      <c r="K3" s="5"/>
      <c r="L3" s="5">
        <v>13</v>
      </c>
      <c r="M3" s="5"/>
      <c r="N3" s="5" t="s">
        <v>6</v>
      </c>
      <c r="O3" s="5">
        <v>13</v>
      </c>
      <c r="P3" s="5"/>
      <c r="Q3" s="5"/>
      <c r="R3" s="5"/>
      <c r="S3" s="12">
        <f t="shared" si="2"/>
        <v>13</v>
      </c>
    </row>
    <row r="4" spans="1:19" s="1" customFormat="1" ht="24.75" customHeight="1">
      <c r="A4" s="16">
        <v>3</v>
      </c>
      <c r="B4" s="2">
        <v>5</v>
      </c>
      <c r="C4" s="18" t="s">
        <v>12</v>
      </c>
      <c r="D4" s="3">
        <f t="shared" si="0"/>
        <v>64</v>
      </c>
      <c r="E4" s="4">
        <f t="shared" si="1"/>
        <v>6</v>
      </c>
      <c r="F4" s="5"/>
      <c r="G4" s="5"/>
      <c r="H4" s="5"/>
      <c r="I4" s="5">
        <v>13</v>
      </c>
      <c r="J4" s="5" t="s">
        <v>6</v>
      </c>
      <c r="K4" s="5"/>
      <c r="L4" s="5">
        <v>6</v>
      </c>
      <c r="M4" s="5">
        <v>13</v>
      </c>
      <c r="N4" s="5">
        <v>8</v>
      </c>
      <c r="O4" s="5">
        <v>11</v>
      </c>
      <c r="P4" s="5"/>
      <c r="Q4" s="5">
        <v>13</v>
      </c>
      <c r="R4" s="5"/>
      <c r="S4" s="12">
        <f t="shared" si="2"/>
        <v>10.666666666666666</v>
      </c>
    </row>
    <row r="5" spans="1:19" s="1" customFormat="1" ht="24.75" customHeight="1">
      <c r="A5" s="16">
        <v>4</v>
      </c>
      <c r="B5" s="2">
        <v>1</v>
      </c>
      <c r="C5" s="18" t="s">
        <v>8</v>
      </c>
      <c r="D5" s="3">
        <f t="shared" si="0"/>
        <v>61</v>
      </c>
      <c r="E5" s="4">
        <f t="shared" si="1"/>
        <v>5</v>
      </c>
      <c r="F5" s="5" t="s">
        <v>6</v>
      </c>
      <c r="G5" s="5">
        <v>13</v>
      </c>
      <c r="H5" s="5">
        <v>13</v>
      </c>
      <c r="I5" s="5">
        <v>9</v>
      </c>
      <c r="J5" s="5"/>
      <c r="K5" s="5"/>
      <c r="L5" s="5">
        <v>13</v>
      </c>
      <c r="M5" s="5"/>
      <c r="N5" s="5"/>
      <c r="O5" s="5"/>
      <c r="P5" s="5"/>
      <c r="Q5" s="5"/>
      <c r="R5" s="5">
        <v>13</v>
      </c>
      <c r="S5" s="12">
        <f t="shared" si="2"/>
        <v>12.2</v>
      </c>
    </row>
    <row r="6" spans="1:19" s="1" customFormat="1" ht="24.75" customHeight="1">
      <c r="A6" s="16">
        <v>5</v>
      </c>
      <c r="B6" s="2">
        <v>8</v>
      </c>
      <c r="C6" s="18" t="s">
        <v>15</v>
      </c>
      <c r="D6" s="3">
        <f t="shared" si="0"/>
        <v>58</v>
      </c>
      <c r="E6" s="4">
        <f t="shared" si="1"/>
        <v>5</v>
      </c>
      <c r="F6" s="5" t="s">
        <v>7</v>
      </c>
      <c r="G6" s="5">
        <v>13</v>
      </c>
      <c r="H6" s="5"/>
      <c r="I6" s="5">
        <v>13</v>
      </c>
      <c r="J6" s="5">
        <v>6</v>
      </c>
      <c r="K6" s="5"/>
      <c r="L6" s="5"/>
      <c r="M6" s="5" t="s">
        <v>6</v>
      </c>
      <c r="N6" s="5"/>
      <c r="O6" s="5">
        <v>13</v>
      </c>
      <c r="P6" s="5"/>
      <c r="Q6" s="5"/>
      <c r="R6" s="5">
        <v>13</v>
      </c>
      <c r="S6" s="12">
        <f t="shared" si="2"/>
        <v>11.6</v>
      </c>
    </row>
    <row r="7" spans="1:19" s="1" customFormat="1" ht="24.75" customHeight="1">
      <c r="A7" s="16">
        <v>6</v>
      </c>
      <c r="B7" s="2">
        <v>2</v>
      </c>
      <c r="C7" s="18" t="s">
        <v>9</v>
      </c>
      <c r="D7" s="3">
        <f t="shared" si="0"/>
        <v>54</v>
      </c>
      <c r="E7" s="4">
        <f t="shared" si="1"/>
        <v>5</v>
      </c>
      <c r="F7" s="5">
        <v>11</v>
      </c>
      <c r="G7" s="5" t="s">
        <v>6</v>
      </c>
      <c r="H7" s="5">
        <v>13</v>
      </c>
      <c r="I7" s="5">
        <v>13</v>
      </c>
      <c r="J7" s="5"/>
      <c r="K7" s="5"/>
      <c r="L7" s="5"/>
      <c r="M7" s="5">
        <v>9</v>
      </c>
      <c r="N7" s="5"/>
      <c r="O7" s="5"/>
      <c r="P7" s="5">
        <v>8</v>
      </c>
      <c r="Q7" s="5"/>
      <c r="R7" s="5"/>
      <c r="S7" s="12">
        <f t="shared" si="2"/>
        <v>10.8</v>
      </c>
    </row>
    <row r="8" spans="1:19" s="1" customFormat="1" ht="24.75" customHeight="1">
      <c r="A8" s="16">
        <v>7</v>
      </c>
      <c r="B8" s="2">
        <v>10</v>
      </c>
      <c r="C8" s="18" t="s">
        <v>17</v>
      </c>
      <c r="D8" s="3">
        <f t="shared" si="0"/>
        <v>53</v>
      </c>
      <c r="E8" s="4">
        <f t="shared" si="1"/>
        <v>6</v>
      </c>
      <c r="F8" s="5" t="s">
        <v>7</v>
      </c>
      <c r="G8" s="5"/>
      <c r="H8" s="5"/>
      <c r="I8" s="5">
        <v>6</v>
      </c>
      <c r="J8" s="5">
        <v>13</v>
      </c>
      <c r="K8" s="5"/>
      <c r="L8" s="5"/>
      <c r="M8" s="5">
        <v>7</v>
      </c>
      <c r="N8" s="5">
        <v>1</v>
      </c>
      <c r="O8" s="5" t="s">
        <v>6</v>
      </c>
      <c r="P8" s="5">
        <v>13</v>
      </c>
      <c r="Q8" s="5"/>
      <c r="R8" s="5">
        <v>13</v>
      </c>
      <c r="S8" s="12">
        <f t="shared" si="2"/>
        <v>8.833333333333334</v>
      </c>
    </row>
    <row r="9" spans="1:24" s="1" customFormat="1" ht="24.75" customHeight="1">
      <c r="A9" s="16">
        <v>8</v>
      </c>
      <c r="B9" s="2">
        <v>3</v>
      </c>
      <c r="C9" s="18" t="s">
        <v>10</v>
      </c>
      <c r="D9" s="3">
        <f t="shared" si="0"/>
        <v>44</v>
      </c>
      <c r="E9" s="4">
        <f t="shared" si="1"/>
        <v>6</v>
      </c>
      <c r="F9" s="5">
        <v>2</v>
      </c>
      <c r="G9" s="5">
        <v>0</v>
      </c>
      <c r="H9" s="5" t="s">
        <v>6</v>
      </c>
      <c r="I9" s="5">
        <v>12</v>
      </c>
      <c r="J9" s="5"/>
      <c r="K9" s="5"/>
      <c r="L9" s="5"/>
      <c r="M9" s="5"/>
      <c r="N9" s="5">
        <v>4</v>
      </c>
      <c r="O9" s="5"/>
      <c r="P9" s="5">
        <v>13</v>
      </c>
      <c r="Q9" s="5"/>
      <c r="R9" s="5">
        <v>13</v>
      </c>
      <c r="S9" s="12">
        <f t="shared" si="2"/>
        <v>7.333333333333333</v>
      </c>
      <c r="X9" s="13"/>
    </row>
    <row r="10" spans="1:19" s="1" customFormat="1" ht="24.75" customHeight="1">
      <c r="A10" s="16">
        <v>9</v>
      </c>
      <c r="B10" s="2">
        <v>11</v>
      </c>
      <c r="C10" s="18" t="s">
        <v>18</v>
      </c>
      <c r="D10" s="3">
        <f t="shared" si="0"/>
        <v>41</v>
      </c>
      <c r="E10" s="4">
        <f t="shared" si="1"/>
        <v>4</v>
      </c>
      <c r="F10" s="5" t="s">
        <v>7</v>
      </c>
      <c r="G10" s="5">
        <v>13</v>
      </c>
      <c r="H10" s="5">
        <v>7</v>
      </c>
      <c r="I10" s="5">
        <v>11</v>
      </c>
      <c r="J10" s="5"/>
      <c r="K10" s="5"/>
      <c r="L10" s="5"/>
      <c r="M10" s="5"/>
      <c r="N10" s="5"/>
      <c r="O10" s="5">
        <v>10</v>
      </c>
      <c r="P10" s="5" t="s">
        <v>6</v>
      </c>
      <c r="Q10" s="5"/>
      <c r="R10" s="5"/>
      <c r="S10" s="12">
        <f t="shared" si="2"/>
        <v>10.25</v>
      </c>
    </row>
    <row r="11" spans="1:19" s="1" customFormat="1" ht="24.75" customHeight="1">
      <c r="A11" s="16">
        <v>10</v>
      </c>
      <c r="B11" s="2">
        <v>12</v>
      </c>
      <c r="C11" s="17" t="s">
        <v>19</v>
      </c>
      <c r="D11" s="3">
        <f t="shared" si="0"/>
        <v>38</v>
      </c>
      <c r="E11" s="4">
        <f t="shared" si="1"/>
        <v>3</v>
      </c>
      <c r="F11" s="5" t="s">
        <v>7</v>
      </c>
      <c r="G11" s="5"/>
      <c r="H11" s="5"/>
      <c r="I11" s="5"/>
      <c r="J11" s="5">
        <v>12</v>
      </c>
      <c r="K11" s="5">
        <v>13</v>
      </c>
      <c r="L11" s="5">
        <v>13</v>
      </c>
      <c r="M11" s="5"/>
      <c r="N11" s="5"/>
      <c r="O11" s="5"/>
      <c r="P11" s="5"/>
      <c r="Q11" s="5" t="s">
        <v>6</v>
      </c>
      <c r="R11" s="5"/>
      <c r="S11" s="12">
        <f t="shared" si="2"/>
        <v>12.666666666666666</v>
      </c>
    </row>
    <row r="12" spans="1:19" s="1" customFormat="1" ht="24.75" customHeight="1">
      <c r="A12" s="16">
        <v>11</v>
      </c>
      <c r="B12" s="2">
        <v>13</v>
      </c>
      <c r="C12" s="18" t="s">
        <v>20</v>
      </c>
      <c r="D12" s="3">
        <f t="shared" si="0"/>
        <v>35</v>
      </c>
      <c r="E12" s="4">
        <f t="shared" si="1"/>
        <v>5</v>
      </c>
      <c r="F12" s="5">
        <v>8</v>
      </c>
      <c r="G12" s="5"/>
      <c r="H12" s="5">
        <v>7</v>
      </c>
      <c r="I12" s="5"/>
      <c r="J12" s="5"/>
      <c r="K12" s="5">
        <v>9</v>
      </c>
      <c r="L12" s="5"/>
      <c r="M12" s="5">
        <v>8</v>
      </c>
      <c r="N12" s="5"/>
      <c r="O12" s="5">
        <v>3</v>
      </c>
      <c r="P12" s="5"/>
      <c r="Q12" s="5"/>
      <c r="R12" s="5" t="s">
        <v>6</v>
      </c>
      <c r="S12" s="12">
        <f t="shared" si="2"/>
        <v>7</v>
      </c>
    </row>
    <row r="13" spans="1:19" s="1" customFormat="1" ht="24.75" customHeight="1">
      <c r="A13" s="16">
        <v>12</v>
      </c>
      <c r="B13" s="2">
        <v>7</v>
      </c>
      <c r="C13" s="17" t="s">
        <v>14</v>
      </c>
      <c r="D13" s="3">
        <f t="shared" si="0"/>
        <v>31</v>
      </c>
      <c r="E13" s="4">
        <f t="shared" si="1"/>
        <v>4</v>
      </c>
      <c r="F13" s="5">
        <v>10</v>
      </c>
      <c r="G13" s="5" t="s">
        <v>7</v>
      </c>
      <c r="H13" s="5"/>
      <c r="I13" s="5"/>
      <c r="J13" s="5">
        <v>13</v>
      </c>
      <c r="K13" s="5"/>
      <c r="L13" s="5" t="s">
        <v>6</v>
      </c>
      <c r="M13" s="5"/>
      <c r="N13" s="5">
        <v>0</v>
      </c>
      <c r="O13" s="5"/>
      <c r="P13" s="5"/>
      <c r="Q13" s="5">
        <v>8</v>
      </c>
      <c r="R13" s="5"/>
      <c r="S13" s="12">
        <f t="shared" si="2"/>
        <v>7.75</v>
      </c>
    </row>
    <row r="14" spans="1:19" s="1" customFormat="1" ht="24.75" customHeight="1">
      <c r="A14" s="16">
        <v>13</v>
      </c>
      <c r="B14" s="2">
        <v>6</v>
      </c>
      <c r="C14" s="18" t="s">
        <v>13</v>
      </c>
      <c r="D14" s="3">
        <f t="shared" si="0"/>
        <v>17</v>
      </c>
      <c r="E14" s="4">
        <f t="shared" si="1"/>
        <v>2</v>
      </c>
      <c r="F14" s="5" t="s">
        <v>7</v>
      </c>
      <c r="G14" s="5"/>
      <c r="H14" s="5"/>
      <c r="I14" s="5"/>
      <c r="J14" s="5"/>
      <c r="K14" s="5" t="s">
        <v>6</v>
      </c>
      <c r="L14" s="5"/>
      <c r="M14" s="5"/>
      <c r="N14" s="5"/>
      <c r="O14" s="5"/>
      <c r="P14" s="5"/>
      <c r="Q14" s="5">
        <v>4</v>
      </c>
      <c r="R14" s="5">
        <v>13</v>
      </c>
      <c r="S14" s="12">
        <f t="shared" si="2"/>
        <v>8.5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27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4</v>
      </c>
      <c r="C2" s="17" t="s">
        <v>11</v>
      </c>
      <c r="D2" s="3">
        <f aca="true" t="shared" si="0" ref="D2:D14">SUM(F2:R2)</f>
        <v>115</v>
      </c>
      <c r="E2" s="4">
        <f aca="true" t="shared" si="1" ref="E2:E14">COUNT(F2:R2)</f>
        <v>10</v>
      </c>
      <c r="F2" s="5">
        <v>13</v>
      </c>
      <c r="G2" s="5">
        <v>12</v>
      </c>
      <c r="H2" s="5">
        <v>13</v>
      </c>
      <c r="I2" s="5" t="s">
        <v>6</v>
      </c>
      <c r="J2" s="5">
        <v>12</v>
      </c>
      <c r="K2" s="5">
        <v>13</v>
      </c>
      <c r="L2" s="5"/>
      <c r="M2" s="5">
        <v>5</v>
      </c>
      <c r="N2" s="5">
        <v>8</v>
      </c>
      <c r="O2" s="5">
        <v>13</v>
      </c>
      <c r="P2" s="5">
        <v>13</v>
      </c>
      <c r="Q2" s="5">
        <v>13</v>
      </c>
      <c r="R2" s="5"/>
      <c r="S2" s="12">
        <f aca="true" t="shared" si="2" ref="S2:S14">AVERAGE(F2:R2)</f>
        <v>11.5</v>
      </c>
    </row>
    <row r="3" spans="1:19" s="1" customFormat="1" ht="24.75" customHeight="1">
      <c r="A3" s="16">
        <v>2</v>
      </c>
      <c r="B3" s="2">
        <v>1</v>
      </c>
      <c r="C3" s="18" t="s">
        <v>8</v>
      </c>
      <c r="D3" s="3">
        <f t="shared" si="0"/>
        <v>74</v>
      </c>
      <c r="E3" s="4">
        <f t="shared" si="1"/>
        <v>6</v>
      </c>
      <c r="F3" s="5" t="s">
        <v>6</v>
      </c>
      <c r="G3" s="5">
        <v>13</v>
      </c>
      <c r="H3" s="5">
        <v>13</v>
      </c>
      <c r="I3" s="5">
        <v>9</v>
      </c>
      <c r="J3" s="5"/>
      <c r="K3" s="5"/>
      <c r="L3" s="5">
        <v>13</v>
      </c>
      <c r="M3" s="5">
        <v>13</v>
      </c>
      <c r="N3" s="5"/>
      <c r="O3" s="5"/>
      <c r="P3" s="5"/>
      <c r="Q3" s="5"/>
      <c r="R3" s="5">
        <v>13</v>
      </c>
      <c r="S3" s="12">
        <f t="shared" si="2"/>
        <v>12.333333333333334</v>
      </c>
    </row>
    <row r="4" spans="1:19" s="1" customFormat="1" ht="24.75" customHeight="1">
      <c r="A4" s="16">
        <v>3</v>
      </c>
      <c r="B4" s="2">
        <v>8</v>
      </c>
      <c r="C4" s="18" t="s">
        <v>15</v>
      </c>
      <c r="D4" s="3">
        <f t="shared" si="0"/>
        <v>68</v>
      </c>
      <c r="E4" s="4">
        <f t="shared" si="1"/>
        <v>6</v>
      </c>
      <c r="F4" s="5">
        <v>10</v>
      </c>
      <c r="G4" s="5">
        <v>13</v>
      </c>
      <c r="H4" s="5"/>
      <c r="I4" s="5">
        <v>13</v>
      </c>
      <c r="J4" s="5">
        <v>6</v>
      </c>
      <c r="K4" s="5"/>
      <c r="L4" s="5"/>
      <c r="M4" s="5" t="s">
        <v>6</v>
      </c>
      <c r="N4" s="5"/>
      <c r="O4" s="5">
        <v>13</v>
      </c>
      <c r="P4" s="5"/>
      <c r="Q4" s="5"/>
      <c r="R4" s="5">
        <v>13</v>
      </c>
      <c r="S4" s="12">
        <f t="shared" si="2"/>
        <v>11.333333333333334</v>
      </c>
    </row>
    <row r="5" spans="1:19" s="1" customFormat="1" ht="24.75" customHeight="1">
      <c r="A5" s="16">
        <v>4</v>
      </c>
      <c r="B5" s="2">
        <v>9</v>
      </c>
      <c r="C5" s="17" t="s">
        <v>16</v>
      </c>
      <c r="D5" s="3">
        <f t="shared" si="0"/>
        <v>67</v>
      </c>
      <c r="E5" s="4">
        <f t="shared" si="1"/>
        <v>6</v>
      </c>
      <c r="F5" s="5" t="s">
        <v>7</v>
      </c>
      <c r="G5" s="5"/>
      <c r="H5" s="5">
        <v>13</v>
      </c>
      <c r="I5" s="5">
        <v>13</v>
      </c>
      <c r="J5" s="5">
        <v>13</v>
      </c>
      <c r="K5" s="5"/>
      <c r="L5" s="5">
        <v>13</v>
      </c>
      <c r="M5" s="5"/>
      <c r="N5" s="5" t="s">
        <v>6</v>
      </c>
      <c r="O5" s="5">
        <v>13</v>
      </c>
      <c r="P5" s="5">
        <v>2</v>
      </c>
      <c r="Q5" s="5"/>
      <c r="R5" s="5"/>
      <c r="S5" s="12">
        <f t="shared" si="2"/>
        <v>11.166666666666666</v>
      </c>
    </row>
    <row r="6" spans="1:19" s="1" customFormat="1" ht="24.75" customHeight="1">
      <c r="A6" s="16">
        <v>5</v>
      </c>
      <c r="B6" s="2">
        <v>10</v>
      </c>
      <c r="C6" s="18" t="s">
        <v>17</v>
      </c>
      <c r="D6" s="3">
        <f t="shared" si="0"/>
        <v>66</v>
      </c>
      <c r="E6" s="4">
        <f t="shared" si="1"/>
        <v>7</v>
      </c>
      <c r="F6" s="5" t="s">
        <v>7</v>
      </c>
      <c r="G6" s="5"/>
      <c r="H6" s="5">
        <v>13</v>
      </c>
      <c r="I6" s="5">
        <v>6</v>
      </c>
      <c r="J6" s="5">
        <v>13</v>
      </c>
      <c r="K6" s="5"/>
      <c r="L6" s="5"/>
      <c r="M6" s="5">
        <v>7</v>
      </c>
      <c r="N6" s="5">
        <v>1</v>
      </c>
      <c r="O6" s="5" t="s">
        <v>6</v>
      </c>
      <c r="P6" s="5">
        <v>13</v>
      </c>
      <c r="Q6" s="5"/>
      <c r="R6" s="5">
        <v>13</v>
      </c>
      <c r="S6" s="12">
        <f t="shared" si="2"/>
        <v>9.428571428571429</v>
      </c>
    </row>
    <row r="7" spans="1:19" s="1" customFormat="1" ht="24.75" customHeight="1">
      <c r="A7" s="16">
        <v>6</v>
      </c>
      <c r="B7" s="2">
        <v>5</v>
      </c>
      <c r="C7" s="18" t="s">
        <v>12</v>
      </c>
      <c r="D7" s="3">
        <f t="shared" si="0"/>
        <v>64</v>
      </c>
      <c r="E7" s="4">
        <f t="shared" si="1"/>
        <v>6</v>
      </c>
      <c r="F7" s="5"/>
      <c r="G7" s="5"/>
      <c r="H7" s="5"/>
      <c r="I7" s="5">
        <v>13</v>
      </c>
      <c r="J7" s="5" t="s">
        <v>6</v>
      </c>
      <c r="K7" s="5"/>
      <c r="L7" s="5">
        <v>6</v>
      </c>
      <c r="M7" s="5">
        <v>13</v>
      </c>
      <c r="N7" s="5">
        <v>8</v>
      </c>
      <c r="O7" s="5">
        <v>11</v>
      </c>
      <c r="P7" s="5"/>
      <c r="Q7" s="5">
        <v>13</v>
      </c>
      <c r="R7" s="5"/>
      <c r="S7" s="12">
        <f t="shared" si="2"/>
        <v>10.666666666666666</v>
      </c>
    </row>
    <row r="8" spans="1:19" s="1" customFormat="1" ht="24.75" customHeight="1">
      <c r="A8" s="16">
        <v>7</v>
      </c>
      <c r="B8" s="2">
        <v>3</v>
      </c>
      <c r="C8" s="18" t="s">
        <v>10</v>
      </c>
      <c r="D8" s="3">
        <f t="shared" si="0"/>
        <v>55</v>
      </c>
      <c r="E8" s="4">
        <f t="shared" si="1"/>
        <v>7</v>
      </c>
      <c r="F8" s="5">
        <v>2</v>
      </c>
      <c r="G8" s="5">
        <v>0</v>
      </c>
      <c r="H8" s="5" t="s">
        <v>6</v>
      </c>
      <c r="I8" s="5">
        <v>12</v>
      </c>
      <c r="J8" s="5"/>
      <c r="K8" s="5"/>
      <c r="L8" s="5"/>
      <c r="M8" s="5"/>
      <c r="N8" s="5">
        <v>4</v>
      </c>
      <c r="O8" s="5">
        <v>11</v>
      </c>
      <c r="P8" s="5">
        <v>13</v>
      </c>
      <c r="Q8" s="5"/>
      <c r="R8" s="5">
        <v>13</v>
      </c>
      <c r="S8" s="12">
        <f t="shared" si="2"/>
        <v>7.857142857142857</v>
      </c>
    </row>
    <row r="9" spans="1:24" s="1" customFormat="1" ht="24.75" customHeight="1">
      <c r="A9" s="16">
        <v>8</v>
      </c>
      <c r="B9" s="2">
        <v>2</v>
      </c>
      <c r="C9" s="18" t="s">
        <v>9</v>
      </c>
      <c r="D9" s="3">
        <f t="shared" si="0"/>
        <v>54</v>
      </c>
      <c r="E9" s="4">
        <f t="shared" si="1"/>
        <v>5</v>
      </c>
      <c r="F9" s="5">
        <v>11</v>
      </c>
      <c r="G9" s="5" t="s">
        <v>6</v>
      </c>
      <c r="H9" s="5">
        <v>13</v>
      </c>
      <c r="I9" s="5">
        <v>13</v>
      </c>
      <c r="J9" s="5"/>
      <c r="K9" s="5"/>
      <c r="L9" s="5"/>
      <c r="M9" s="5">
        <v>9</v>
      </c>
      <c r="N9" s="5"/>
      <c r="O9" s="5"/>
      <c r="P9" s="5">
        <v>8</v>
      </c>
      <c r="Q9" s="5"/>
      <c r="R9" s="5"/>
      <c r="S9" s="12">
        <f t="shared" si="2"/>
        <v>10.8</v>
      </c>
      <c r="X9" s="13"/>
    </row>
    <row r="10" spans="1:19" s="1" customFormat="1" ht="24.75" customHeight="1">
      <c r="A10" s="16">
        <v>9</v>
      </c>
      <c r="B10" s="2">
        <v>11</v>
      </c>
      <c r="C10" s="18" t="s">
        <v>18</v>
      </c>
      <c r="D10" s="3">
        <f t="shared" si="0"/>
        <v>54</v>
      </c>
      <c r="E10" s="4">
        <f t="shared" si="1"/>
        <v>5</v>
      </c>
      <c r="F10" s="5" t="s">
        <v>7</v>
      </c>
      <c r="G10" s="5">
        <v>13</v>
      </c>
      <c r="H10" s="5">
        <v>7</v>
      </c>
      <c r="I10" s="5">
        <v>11</v>
      </c>
      <c r="J10" s="5"/>
      <c r="K10" s="5"/>
      <c r="L10" s="5"/>
      <c r="M10" s="5"/>
      <c r="N10" s="5">
        <v>13</v>
      </c>
      <c r="O10" s="5">
        <v>10</v>
      </c>
      <c r="P10" s="5" t="s">
        <v>6</v>
      </c>
      <c r="Q10" s="5"/>
      <c r="R10" s="5"/>
      <c r="S10" s="12">
        <f t="shared" si="2"/>
        <v>10.8</v>
      </c>
    </row>
    <row r="11" spans="1:19" s="1" customFormat="1" ht="24.75" customHeight="1">
      <c r="A11" s="16">
        <v>10</v>
      </c>
      <c r="B11" s="2">
        <v>12</v>
      </c>
      <c r="C11" s="17" t="s">
        <v>19</v>
      </c>
      <c r="D11" s="3">
        <f t="shared" si="0"/>
        <v>41</v>
      </c>
      <c r="E11" s="4">
        <f t="shared" si="1"/>
        <v>4</v>
      </c>
      <c r="F11" s="5" t="s">
        <v>7</v>
      </c>
      <c r="G11" s="5"/>
      <c r="H11" s="5"/>
      <c r="I11" s="5">
        <v>3</v>
      </c>
      <c r="J11" s="5">
        <v>12</v>
      </c>
      <c r="K11" s="5">
        <v>13</v>
      </c>
      <c r="L11" s="5">
        <v>13</v>
      </c>
      <c r="M11" s="5"/>
      <c r="N11" s="5"/>
      <c r="O11" s="5"/>
      <c r="P11" s="5"/>
      <c r="Q11" s="5" t="s">
        <v>6</v>
      </c>
      <c r="R11" s="5"/>
      <c r="S11" s="12">
        <f t="shared" si="2"/>
        <v>10.25</v>
      </c>
    </row>
    <row r="12" spans="1:19" s="1" customFormat="1" ht="24.75" customHeight="1">
      <c r="A12" s="16">
        <v>11</v>
      </c>
      <c r="B12" s="2">
        <v>13</v>
      </c>
      <c r="C12" s="18" t="s">
        <v>20</v>
      </c>
      <c r="D12" s="3">
        <f t="shared" si="0"/>
        <v>35</v>
      </c>
      <c r="E12" s="4">
        <f t="shared" si="1"/>
        <v>5</v>
      </c>
      <c r="F12" s="5">
        <v>8</v>
      </c>
      <c r="G12" s="5"/>
      <c r="H12" s="5">
        <v>7</v>
      </c>
      <c r="I12" s="5"/>
      <c r="J12" s="5"/>
      <c r="K12" s="5">
        <v>9</v>
      </c>
      <c r="L12" s="5"/>
      <c r="M12" s="5">
        <v>8</v>
      </c>
      <c r="N12" s="5"/>
      <c r="O12" s="5">
        <v>3</v>
      </c>
      <c r="P12" s="5"/>
      <c r="Q12" s="5"/>
      <c r="R12" s="5" t="s">
        <v>6</v>
      </c>
      <c r="S12" s="12">
        <f t="shared" si="2"/>
        <v>7</v>
      </c>
    </row>
    <row r="13" spans="1:19" s="1" customFormat="1" ht="24.75" customHeight="1">
      <c r="A13" s="16">
        <v>12</v>
      </c>
      <c r="B13" s="2">
        <v>7</v>
      </c>
      <c r="C13" s="17" t="s">
        <v>14</v>
      </c>
      <c r="D13" s="3">
        <f t="shared" si="0"/>
        <v>31</v>
      </c>
      <c r="E13" s="4">
        <f t="shared" si="1"/>
        <v>4</v>
      </c>
      <c r="F13" s="5">
        <v>10</v>
      </c>
      <c r="G13" s="5" t="s">
        <v>7</v>
      </c>
      <c r="H13" s="5"/>
      <c r="I13" s="5"/>
      <c r="J13" s="5">
        <v>13</v>
      </c>
      <c r="K13" s="5"/>
      <c r="L13" s="5" t="s">
        <v>6</v>
      </c>
      <c r="M13" s="5"/>
      <c r="N13" s="5">
        <v>0</v>
      </c>
      <c r="O13" s="5"/>
      <c r="P13" s="5"/>
      <c r="Q13" s="5">
        <v>8</v>
      </c>
      <c r="R13" s="5"/>
      <c r="S13" s="12">
        <f t="shared" si="2"/>
        <v>7.75</v>
      </c>
    </row>
    <row r="14" spans="1:19" s="1" customFormat="1" ht="24.75" customHeight="1">
      <c r="A14" s="16">
        <v>13</v>
      </c>
      <c r="B14" s="2">
        <v>6</v>
      </c>
      <c r="C14" s="18" t="s">
        <v>13</v>
      </c>
      <c r="D14" s="3">
        <f t="shared" si="0"/>
        <v>26</v>
      </c>
      <c r="E14" s="4">
        <f t="shared" si="1"/>
        <v>3</v>
      </c>
      <c r="F14" s="5" t="s">
        <v>7</v>
      </c>
      <c r="G14" s="5"/>
      <c r="H14" s="5"/>
      <c r="I14" s="5">
        <v>9</v>
      </c>
      <c r="J14" s="5"/>
      <c r="K14" s="5" t="s">
        <v>6</v>
      </c>
      <c r="L14" s="5"/>
      <c r="M14" s="5"/>
      <c r="N14" s="5"/>
      <c r="O14" s="5"/>
      <c r="P14" s="5"/>
      <c r="Q14" s="5">
        <v>4</v>
      </c>
      <c r="R14" s="5">
        <v>13</v>
      </c>
      <c r="S14" s="12">
        <f t="shared" si="2"/>
        <v>8.666666666666666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 t="s">
        <v>28</v>
      </c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C22" s="1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1"/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/>
    </row>
    <row r="26" ht="15">
      <c r="C26" s="17" t="s">
        <v>7</v>
      </c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huybers</dc:creator>
  <cp:keywords/>
  <dc:description/>
  <cp:lastModifiedBy>Wim Huybers</cp:lastModifiedBy>
  <cp:lastPrinted>2024-05-05T15:06:58Z</cp:lastPrinted>
  <dcterms:created xsi:type="dcterms:W3CDTF">2012-08-31T22:30:45Z</dcterms:created>
  <dcterms:modified xsi:type="dcterms:W3CDTF">2024-05-05T15:09:02Z</dcterms:modified>
  <cp:category/>
  <cp:version/>
  <cp:contentType/>
  <cp:contentStatus/>
</cp:coreProperties>
</file>